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NCVB0007\AppData\Local\Microsoft\Windows\INetCache\Content.Outlook\DCKFXZGY\"/>
    </mc:Choice>
  </mc:AlternateContent>
  <xr:revisionPtr revIDLastSave="0" documentId="13_ncr:1_{AD9BCE7A-10D0-4247-8BCD-C3202BAFA5A9}" xr6:coauthVersionLast="47" xr6:coauthVersionMax="47" xr10:uidLastSave="{00000000-0000-0000-0000-000000000000}"/>
  <workbookProtection workbookAlgorithmName="SHA-512" workbookHashValue="FJ6vtQZMyHXEAwHpIku7EqaUf33gQNh40yMFJ5Z2vlj5CUz1pzqOPFpRwA2LsuRJpp1TCFVmfkFxRVQFZ3SDVA==" workbookSaltValue="yQApQxoeUYjBDwH+McuP4A==" workbookSpinCount="100000" lockStructure="1"/>
  <bookViews>
    <workbookView xWindow="-120" yWindow="-120" windowWidth="20730" windowHeight="11040" tabRatio="770" xr2:uid="{00000000-000D-0000-FFFF-FFFF00000000}"/>
  </bookViews>
  <sheets>
    <sheet name="入力シート1" sheetId="1" r:id="rId1"/>
    <sheet name="入力シート2" sheetId="2" r:id="rId2"/>
    <sheet name="実績報告書⓵（現地開催国内会議）様式４" sheetId="9" r:id="rId3"/>
    <sheet name="実績報告書②（現地開催国内会議）" sheetId="12" r:id="rId4"/>
    <sheet name="【直接入力】収支決算書(現地開催国内会議)" sheetId="10" r:id="rId5"/>
    <sheet name="請求書（現地開催国内会議）様式６" sheetId="25" r:id="rId6"/>
    <sheet name="実績報告書⓵（ﾊｲﾌﾞﾘｯﾄﾞ会議）様式４ " sheetId="22" r:id="rId7"/>
    <sheet name="実績報告書②（ﾊｲﾌﾞﾘｯﾄﾞ会議）" sheetId="8" r:id="rId8"/>
    <sheet name="【直接入力】収支決算書(ﾊｲﾌﾞﾘｯﾄﾞ会議) " sheetId="13" r:id="rId9"/>
    <sheet name="請求書（ﾊｲﾌﾞﾘｯﾄﾞ会議）様式６" sheetId="24" r:id="rId10"/>
    <sheet name="実績報告書⓵（新ｺﾛ会議）様式４" sheetId="23" r:id="rId11"/>
    <sheet name="実績報告書②（新ｺﾛ会議）" sheetId="15" r:id="rId12"/>
    <sheet name="【直接入力】収支決算書(新ｺﾛ会議)" sheetId="16" r:id="rId13"/>
    <sheet name="請求書（新ｺﾛ会議）様式６  " sheetId="21" r:id="rId14"/>
    <sheet name="※任意様式 対象経費内訳書（国内現地）" sheetId="32" r:id="rId15"/>
    <sheet name="※任意様式 対象経費内訳書 （国内ﾊｲﾌﾞﾘｯﾄﾞ）" sheetId="31" r:id="rId16"/>
    <sheet name="※任意様式 対象経費内訳書（新型ｺﾛﾅ）" sheetId="30" r:id="rId17"/>
  </sheets>
  <definedNames>
    <definedName name="_xlnm.Print_Area" localSheetId="15">'※任意様式 対象経費内訳書 （国内ﾊｲﾌﾞﾘｯﾄﾞ）'!$A$1:$H$35</definedName>
    <definedName name="_xlnm.Print_Area" localSheetId="14">'※任意様式 対象経費内訳書（国内現地）'!$A$1:$H$34</definedName>
    <definedName name="_xlnm.Print_Area" localSheetId="16">'※任意様式 対象経費内訳書（新型ｺﾛﾅ）'!$A$1:$H$35</definedName>
    <definedName name="_xlnm.Print_Area" localSheetId="6">'実績報告書⓵（ﾊｲﾌﾞﾘｯﾄﾞ会議）様式４ '!$A$1:$AF$44</definedName>
    <definedName name="_xlnm.Print_Area" localSheetId="3">'実績報告書②（現地開催国内会議）'!$A$1:$AF$51</definedName>
    <definedName name="_xlnm.Print_Area" localSheetId="0">入力シート1!$A$1:$AQ$34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1" l="1"/>
  <c r="E9" i="23"/>
  <c r="D7" i="24"/>
  <c r="D7" i="25"/>
  <c r="E9" i="22"/>
  <c r="E9" i="9"/>
  <c r="AK21" i="2"/>
  <c r="O15" i="2"/>
  <c r="H27" i="32"/>
  <c r="H28" i="32"/>
  <c r="H25" i="32"/>
  <c r="H24" i="32"/>
  <c r="H23" i="32"/>
  <c r="H22" i="32"/>
  <c r="H21" i="32"/>
  <c r="H26" i="32" s="1"/>
  <c r="H20" i="32"/>
  <c r="H18" i="32"/>
  <c r="H17" i="32"/>
  <c r="H16" i="32"/>
  <c r="H15" i="32"/>
  <c r="H13" i="32"/>
  <c r="H12" i="32"/>
  <c r="H14" i="32" s="1"/>
  <c r="H11" i="32"/>
  <c r="H10" i="32"/>
  <c r="H9" i="32"/>
  <c r="H7" i="32"/>
  <c r="H8" i="32" s="1"/>
  <c r="H6" i="32"/>
  <c r="H5" i="32"/>
  <c r="H4" i="32"/>
  <c r="H29" i="31"/>
  <c r="H28" i="31"/>
  <c r="H27" i="31"/>
  <c r="H26" i="31"/>
  <c r="H25" i="31"/>
  <c r="H24" i="31"/>
  <c r="H22" i="31"/>
  <c r="H21" i="31"/>
  <c r="H20" i="31"/>
  <c r="H19" i="31"/>
  <c r="H18" i="31"/>
  <c r="H17" i="31"/>
  <c r="H16" i="31"/>
  <c r="H14" i="31"/>
  <c r="H13" i="31"/>
  <c r="H12" i="31"/>
  <c r="H11" i="31"/>
  <c r="H10" i="31"/>
  <c r="H8" i="31"/>
  <c r="H7" i="31"/>
  <c r="H6" i="31"/>
  <c r="H5" i="31"/>
  <c r="H4" i="31"/>
  <c r="H29" i="30"/>
  <c r="H28" i="30"/>
  <c r="H27" i="30"/>
  <c r="H26" i="30"/>
  <c r="H25" i="30"/>
  <c r="H24" i="30"/>
  <c r="H22" i="30"/>
  <c r="H21" i="30"/>
  <c r="H20" i="30"/>
  <c r="H19" i="30"/>
  <c r="H18" i="30"/>
  <c r="H17" i="30"/>
  <c r="H16" i="30"/>
  <c r="H14" i="30"/>
  <c r="H13" i="30"/>
  <c r="H12" i="30"/>
  <c r="H11" i="30"/>
  <c r="H10" i="30"/>
  <c r="H8" i="30"/>
  <c r="H7" i="30"/>
  <c r="H6" i="30"/>
  <c r="H5" i="30"/>
  <c r="H4" i="30"/>
  <c r="H19" i="32" l="1"/>
  <c r="H30" i="30"/>
  <c r="H23" i="30"/>
  <c r="H15" i="30"/>
  <c r="H9" i="30"/>
  <c r="H30" i="31"/>
  <c r="H23" i="31"/>
  <c r="H15" i="31"/>
  <c r="H9" i="31"/>
  <c r="H29" i="32"/>
  <c r="H30" i="32" s="1"/>
  <c r="H31" i="31" l="1"/>
  <c r="H31" i="30"/>
  <c r="P48" i="25"/>
  <c r="N47" i="25"/>
  <c r="N46" i="25"/>
  <c r="O45" i="25"/>
  <c r="N44" i="25"/>
  <c r="N43" i="25"/>
  <c r="O41" i="25"/>
  <c r="O38" i="25"/>
  <c r="U35" i="25"/>
  <c r="H35" i="25"/>
  <c r="J32" i="25"/>
  <c r="Q28" i="25"/>
  <c r="H28" i="25"/>
  <c r="Q27" i="25"/>
  <c r="Q26" i="25"/>
  <c r="H25" i="25"/>
  <c r="I23" i="25"/>
  <c r="I22" i="25"/>
  <c r="J21" i="25"/>
  <c r="H18" i="25"/>
  <c r="H17" i="25"/>
  <c r="H16" i="25"/>
  <c r="H12" i="25"/>
  <c r="C9" i="25"/>
  <c r="E2" i="25"/>
  <c r="P48" i="24"/>
  <c r="N47" i="24"/>
  <c r="N46" i="24"/>
  <c r="O45" i="24"/>
  <c r="N44" i="24"/>
  <c r="N43" i="24"/>
  <c r="O41" i="24"/>
  <c r="O38" i="24"/>
  <c r="U35" i="24"/>
  <c r="H35" i="24"/>
  <c r="J32" i="24"/>
  <c r="Q28" i="24"/>
  <c r="H28" i="24"/>
  <c r="Q27" i="24"/>
  <c r="Q26" i="24"/>
  <c r="H25" i="24"/>
  <c r="I23" i="24"/>
  <c r="I22" i="24"/>
  <c r="J21" i="24"/>
  <c r="H18" i="24"/>
  <c r="H17" i="24"/>
  <c r="H16" i="24"/>
  <c r="H12" i="24"/>
  <c r="C9" i="24"/>
  <c r="E2" i="24"/>
  <c r="Q27" i="21"/>
  <c r="Q26" i="21"/>
  <c r="U34" i="23"/>
  <c r="U34" i="22"/>
  <c r="U34" i="9"/>
  <c r="U32" i="23"/>
  <c r="U32" i="22"/>
  <c r="U32" i="9"/>
  <c r="M8" i="8"/>
  <c r="L7" i="8"/>
  <c r="L5" i="8"/>
  <c r="M8" i="12"/>
  <c r="L7" i="12"/>
  <c r="L5" i="12"/>
  <c r="L7" i="15"/>
  <c r="J9" i="15"/>
  <c r="I51" i="15"/>
  <c r="I48" i="15"/>
  <c r="I44" i="15"/>
  <c r="I49" i="8"/>
  <c r="L23" i="9"/>
  <c r="L22" i="9"/>
  <c r="L23" i="22"/>
  <c r="L22" i="22"/>
  <c r="L23" i="23"/>
  <c r="H18" i="21"/>
  <c r="C12" i="23"/>
  <c r="C12" i="22"/>
  <c r="C12" i="9"/>
  <c r="X6" i="9"/>
  <c r="O40" i="9"/>
  <c r="N40" i="22"/>
  <c r="N40" i="23"/>
  <c r="U36" i="23"/>
  <c r="L36" i="23"/>
  <c r="L31" i="23"/>
  <c r="M28" i="23"/>
  <c r="M27" i="23"/>
  <c r="N26" i="23"/>
  <c r="L22" i="23"/>
  <c r="L21" i="23"/>
  <c r="L16" i="23"/>
  <c r="I11" i="23"/>
  <c r="F11" i="23"/>
  <c r="D11" i="23"/>
  <c r="AB6" i="23"/>
  <c r="Z6" i="23"/>
  <c r="X6" i="23"/>
  <c r="G4" i="23"/>
  <c r="U36" i="22"/>
  <c r="L36" i="22"/>
  <c r="L31" i="22"/>
  <c r="M28" i="22"/>
  <c r="M27" i="22"/>
  <c r="N26" i="22"/>
  <c r="L21" i="22"/>
  <c r="L16" i="22"/>
  <c r="I11" i="22"/>
  <c r="F11" i="22"/>
  <c r="D11" i="22"/>
  <c r="AB6" i="22"/>
  <c r="Z6" i="22"/>
  <c r="X6" i="22"/>
  <c r="G4" i="22"/>
  <c r="I11" i="9"/>
  <c r="D11" i="9"/>
  <c r="F11" i="9"/>
  <c r="J32" i="21"/>
  <c r="E2" i="21"/>
  <c r="P48" i="21"/>
  <c r="N47" i="21"/>
  <c r="N46" i="21"/>
  <c r="O45" i="21"/>
  <c r="N44" i="21"/>
  <c r="N43" i="21"/>
  <c r="O41" i="21"/>
  <c r="O38" i="21"/>
  <c r="U35" i="21"/>
  <c r="H35" i="21"/>
  <c r="Q28" i="21"/>
  <c r="H28" i="21"/>
  <c r="H25" i="21"/>
  <c r="I23" i="21"/>
  <c r="I22" i="21"/>
  <c r="J21" i="21"/>
  <c r="H17" i="21"/>
  <c r="H16" i="21"/>
  <c r="H12" i="21"/>
  <c r="C9" i="21"/>
  <c r="L36" i="9"/>
  <c r="L31" i="9"/>
  <c r="S9" i="10"/>
  <c r="S11" i="10"/>
  <c r="S13" i="10"/>
  <c r="M22" i="15"/>
  <c r="M27" i="9"/>
  <c r="N26" i="9"/>
  <c r="L21" i="9"/>
  <c r="AB6" i="9"/>
  <c r="Z6" i="9"/>
  <c r="G4" i="9"/>
  <c r="L16" i="9"/>
  <c r="M50" i="16"/>
  <c r="H50" i="16"/>
  <c r="R48" i="16"/>
  <c r="R46" i="16"/>
  <c r="R44" i="16"/>
  <c r="R42" i="16"/>
  <c r="M40" i="16"/>
  <c r="H40" i="16"/>
  <c r="R38" i="16"/>
  <c r="R36" i="16"/>
  <c r="R34" i="16"/>
  <c r="R32" i="16"/>
  <c r="R30" i="16"/>
  <c r="R28" i="16"/>
  <c r="R26" i="16"/>
  <c r="M21" i="16"/>
  <c r="H21" i="16"/>
  <c r="R19" i="16"/>
  <c r="R17" i="16"/>
  <c r="R15" i="16"/>
  <c r="R13" i="16"/>
  <c r="R11" i="16"/>
  <c r="R9" i="16"/>
  <c r="R7" i="16"/>
  <c r="R5" i="16"/>
  <c r="I36" i="15"/>
  <c r="I30" i="15"/>
  <c r="X26" i="15"/>
  <c r="L26" i="15"/>
  <c r="Y21" i="15"/>
  <c r="M21" i="15"/>
  <c r="Y20" i="15"/>
  <c r="M20" i="15"/>
  <c r="I16" i="15"/>
  <c r="AD14" i="15"/>
  <c r="AA14" i="15"/>
  <c r="Y14" i="15"/>
  <c r="W14" i="15"/>
  <c r="R14" i="15"/>
  <c r="O14" i="15"/>
  <c r="M14" i="15"/>
  <c r="K14" i="15"/>
  <c r="J11" i="15"/>
  <c r="M8" i="15"/>
  <c r="L5" i="15"/>
  <c r="M50" i="13"/>
  <c r="H50" i="13"/>
  <c r="R48" i="13"/>
  <c r="R46" i="13"/>
  <c r="R44" i="13"/>
  <c r="R42" i="13"/>
  <c r="M40" i="13"/>
  <c r="H40" i="13"/>
  <c r="R38" i="13"/>
  <c r="R36" i="13"/>
  <c r="R34" i="13"/>
  <c r="R32" i="13"/>
  <c r="R30" i="13"/>
  <c r="R28" i="13"/>
  <c r="R26" i="13"/>
  <c r="M21" i="13"/>
  <c r="H21" i="13"/>
  <c r="R19" i="13"/>
  <c r="R17" i="13"/>
  <c r="R15" i="13"/>
  <c r="R13" i="13"/>
  <c r="R11" i="13"/>
  <c r="R9" i="13"/>
  <c r="R7" i="13"/>
  <c r="R5" i="13"/>
  <c r="I42" i="12"/>
  <c r="I33" i="12"/>
  <c r="X29" i="12"/>
  <c r="L29" i="12"/>
  <c r="Y24" i="12"/>
  <c r="M24" i="12"/>
  <c r="Y23" i="12"/>
  <c r="M23" i="12"/>
  <c r="I18" i="12"/>
  <c r="AD15" i="12"/>
  <c r="AA15" i="12"/>
  <c r="Y15" i="12"/>
  <c r="W15" i="12"/>
  <c r="R15" i="12"/>
  <c r="O15" i="12"/>
  <c r="M15" i="12"/>
  <c r="K15" i="12"/>
  <c r="I11" i="12"/>
  <c r="I9" i="12"/>
  <c r="N50" i="10"/>
  <c r="I50" i="10"/>
  <c r="S48" i="10"/>
  <c r="S46" i="10"/>
  <c r="S44" i="10"/>
  <c r="S42" i="10"/>
  <c r="N40" i="10"/>
  <c r="I40" i="10"/>
  <c r="S38" i="10"/>
  <c r="S36" i="10"/>
  <c r="S34" i="10"/>
  <c r="S32" i="10"/>
  <c r="S30" i="10"/>
  <c r="S28" i="10"/>
  <c r="S26" i="10"/>
  <c r="N21" i="10"/>
  <c r="I21" i="10"/>
  <c r="S19" i="10"/>
  <c r="S17" i="10"/>
  <c r="S15" i="10"/>
  <c r="S7" i="10"/>
  <c r="S5" i="10"/>
  <c r="M52" i="16" l="1"/>
  <c r="H52" i="16"/>
  <c r="R40" i="16"/>
  <c r="M52" i="13"/>
  <c r="R40" i="13"/>
  <c r="R21" i="13"/>
  <c r="H52" i="13"/>
  <c r="R50" i="13"/>
  <c r="R50" i="16"/>
  <c r="R21" i="16"/>
  <c r="N52" i="10"/>
  <c r="S50" i="10"/>
  <c r="I52" i="10"/>
  <c r="S40" i="10"/>
  <c r="S21" i="10"/>
  <c r="M25" i="12"/>
  <c r="R52" i="16" l="1"/>
  <c r="R52" i="13"/>
  <c r="S52" i="10"/>
  <c r="Y24" i="8"/>
  <c r="Y23" i="8"/>
  <c r="I41" i="8"/>
  <c r="I33" i="8"/>
  <c r="X29" i="8"/>
  <c r="L29" i="8"/>
  <c r="M25" i="8"/>
  <c r="M24" i="8"/>
  <c r="M23" i="8"/>
  <c r="I18" i="8"/>
  <c r="AD15" i="8"/>
  <c r="AA15" i="8"/>
  <c r="Y15" i="8"/>
  <c r="W15" i="8"/>
  <c r="R15" i="8"/>
  <c r="O15" i="8"/>
  <c r="M15" i="8"/>
  <c r="K15" i="8"/>
  <c r="J11" i="8"/>
  <c r="J9" i="8"/>
  <c r="U36" i="9"/>
  <c r="M28" i="9"/>
  <c r="Y25" i="12" l="1"/>
  <c r="Y22" i="15"/>
  <c r="Y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馬渕喜裕</author>
  </authors>
  <commentList>
    <comment ref="J6" authorId="0" shapeId="0" xr:uid="{00000000-0006-0000-0000-000001000000}">
      <text>
        <r>
          <rPr>
            <sz val="9"/>
            <color indexed="81"/>
            <rFont val="MS P ゴシック"/>
            <family val="3"/>
            <charset val="128"/>
          </rPr>
          <t xml:space="preserve">英数は半角でご入力ください
</t>
        </r>
      </text>
    </comment>
    <comment ref="J9" authorId="0" shapeId="0" xr:uid="{00000000-0006-0000-0000-000002000000}">
      <text>
        <r>
          <rPr>
            <sz val="9"/>
            <color indexed="81"/>
            <rFont val="MS P ゴシック"/>
            <family val="3"/>
            <charset val="128"/>
          </rPr>
          <t xml:space="preserve">全角でご入力ください
</t>
        </r>
      </text>
    </comment>
    <comment ref="K11" authorId="0" shapeId="0" xr:uid="{00000000-0006-0000-0000-000003000000}">
      <text>
        <r>
          <rPr>
            <b/>
            <sz val="9"/>
            <color indexed="81"/>
            <rFont val="MS P ゴシック"/>
            <family val="3"/>
            <charset val="128"/>
          </rPr>
          <t>半角英数字でご入力ください。
例:460-0008</t>
        </r>
      </text>
    </comment>
    <comment ref="J17" authorId="0" shapeId="0" xr:uid="{00000000-0006-0000-0000-000006000000}">
      <text>
        <r>
          <rPr>
            <b/>
            <sz val="9"/>
            <color indexed="81"/>
            <rFont val="MS P ゴシック"/>
            <family val="3"/>
            <charset val="128"/>
          </rPr>
          <t>半角英数字でご入力ください</t>
        </r>
      </text>
    </comment>
    <comment ref="W17" authorId="0" shapeId="0" xr:uid="{00000000-0006-0000-0000-000007000000}">
      <text>
        <r>
          <rPr>
            <b/>
            <sz val="9"/>
            <color indexed="81"/>
            <rFont val="MS P ゴシック"/>
            <family val="3"/>
            <charset val="128"/>
          </rPr>
          <t xml:space="preserve">半角英数字でご入力　ください。
</t>
        </r>
      </text>
    </comment>
    <comment ref="AJ17" authorId="0" shapeId="0" xr:uid="{00000000-0006-0000-0000-000008000000}">
      <text>
        <r>
          <rPr>
            <b/>
            <sz val="9"/>
            <color indexed="81"/>
            <rFont val="MS P ゴシック"/>
            <family val="3"/>
            <charset val="128"/>
          </rPr>
          <t>半角英数字でご入力ください</t>
        </r>
      </text>
    </comment>
    <comment ref="N26" authorId="0" shapeId="0" xr:uid="{00000000-0006-0000-0000-00000A000000}">
      <text>
        <r>
          <rPr>
            <b/>
            <sz val="9"/>
            <color indexed="81"/>
            <rFont val="MS P ゴシック"/>
            <family val="3"/>
            <charset val="128"/>
          </rPr>
          <t>半角英数字でご入力ください</t>
        </r>
      </text>
    </comment>
    <comment ref="N27" authorId="0" shapeId="0" xr:uid="{00000000-0006-0000-0000-00000B000000}">
      <text>
        <r>
          <rPr>
            <b/>
            <sz val="9"/>
            <color indexed="81"/>
            <rFont val="MS P ゴシック"/>
            <family val="3"/>
            <charset val="128"/>
          </rPr>
          <t>半角でご入力ください</t>
        </r>
      </text>
    </comment>
    <comment ref="N32" authorId="0" shapeId="0" xr:uid="{00000000-0006-0000-0000-00000C000000}">
      <text>
        <r>
          <rPr>
            <b/>
            <sz val="9"/>
            <color indexed="81"/>
            <rFont val="MS P ゴシック"/>
            <family val="3"/>
            <charset val="128"/>
          </rPr>
          <t>半角英数字でご入力ください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馬渕喜裕</author>
    <author>NCVB0031</author>
  </authors>
  <commentList>
    <comment ref="Z15" authorId="0" shapeId="0" xr:uid="{00000000-0006-0000-0100-000001000000}">
      <text>
        <r>
          <rPr>
            <b/>
            <sz val="9"/>
            <color indexed="81"/>
            <rFont val="MS P ゴシック"/>
            <family val="3"/>
            <charset val="128"/>
          </rPr>
          <t>半角英数字でご入力ください。</t>
        </r>
      </text>
    </comment>
    <comment ref="AJ15" authorId="0" shapeId="0" xr:uid="{00000000-0006-0000-0100-000002000000}">
      <text>
        <r>
          <rPr>
            <b/>
            <sz val="9"/>
            <color indexed="81"/>
            <rFont val="MS P ゴシック"/>
            <family val="3"/>
            <charset val="128"/>
          </rPr>
          <t>半角英数字でご入力ください。</t>
        </r>
      </text>
    </comment>
    <comment ref="AJ16" authorId="0" shapeId="0" xr:uid="{00000000-0006-0000-0100-000003000000}">
      <text>
        <r>
          <rPr>
            <b/>
            <sz val="9"/>
            <color indexed="81"/>
            <rFont val="MS P ゴシック"/>
            <family val="3"/>
            <charset val="128"/>
          </rPr>
          <t>半角英数字でご入力ください。</t>
        </r>
      </text>
    </comment>
    <comment ref="W19" authorId="0" shapeId="0" xr:uid="{00000000-0006-0000-0100-000004000000}">
      <text>
        <r>
          <rPr>
            <b/>
            <sz val="9"/>
            <color indexed="81"/>
            <rFont val="MS P ゴシック"/>
            <family val="3"/>
            <charset val="128"/>
          </rPr>
          <t>半角英数字でご入力ください。</t>
        </r>
      </text>
    </comment>
    <comment ref="AK19" authorId="0" shapeId="0" xr:uid="{00000000-0006-0000-0100-000005000000}">
      <text>
        <r>
          <rPr>
            <b/>
            <sz val="9"/>
            <color indexed="81"/>
            <rFont val="MS P ゴシック"/>
            <family val="3"/>
            <charset val="128"/>
          </rPr>
          <t>半角英数字でご入力ください。</t>
        </r>
      </text>
    </comment>
    <comment ref="AK20" authorId="0" shapeId="0" xr:uid="{00000000-0006-0000-0100-000006000000}">
      <text>
        <r>
          <rPr>
            <b/>
            <sz val="9"/>
            <color indexed="81"/>
            <rFont val="MS P ゴシック"/>
            <family val="3"/>
            <charset val="128"/>
          </rPr>
          <t>半角英数字でご入力ください。</t>
        </r>
      </text>
    </comment>
    <comment ref="J35" authorId="1" shapeId="0" xr:uid="{B8352884-4351-4FA0-A601-E027995B5E35}">
      <text>
        <r>
          <rPr>
            <b/>
            <sz val="9"/>
            <color indexed="81"/>
            <rFont val="MS P ゴシック"/>
            <family val="3"/>
            <charset val="128"/>
          </rPr>
          <t xml:space="preserve">ﾊｲﾌﾞﾘｯﾄﾞ開催国内会議をご申請された方はご入力ください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NCVB0030</author>
  </authors>
  <commentList>
    <comment ref="AA20" authorId="0" shapeId="0" xr:uid="{00000000-0006-0000-0400-000001000000}">
      <text>
        <r>
          <rPr>
            <sz val="9"/>
            <color indexed="81"/>
            <rFont val="MS P ゴシック"/>
            <family val="3"/>
            <charset val="128"/>
          </rPr>
          <t xml:space="preserve">名古屋観光ｺﾝﾍﾞﾝｼｮﾝﾋﾞｭｰﾛｰの補助金は、合計額を記入すること。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NCVB0030</author>
  </authors>
  <commentList>
    <comment ref="Z20" authorId="0" shapeId="0" xr:uid="{00000000-0006-0000-0800-000001000000}">
      <text>
        <r>
          <rPr>
            <sz val="9"/>
            <color indexed="81"/>
            <rFont val="MS P ゴシック"/>
            <family val="3"/>
            <charset val="128"/>
          </rPr>
          <t xml:space="preserve">名古屋観光ｺﾝﾍﾞﾝｼｮﾝﾋﾞｭｰﾛｰの補助金は、合計額を記入すること。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NCVB0030</author>
  </authors>
  <commentList>
    <comment ref="Z20" authorId="0" shapeId="0" xr:uid="{00000000-0006-0000-0C00-000001000000}">
      <text>
        <r>
          <rPr>
            <sz val="9"/>
            <color indexed="81"/>
            <rFont val="MS P ゴシック"/>
            <family val="3"/>
            <charset val="128"/>
          </rPr>
          <t xml:space="preserve">名古屋観光ｺﾝﾍﾞﾝｼｮﾝﾋﾞｭｰﾛｰの補助金は、合計額を記入すること。
</t>
        </r>
      </text>
    </comment>
  </commentList>
</comments>
</file>

<file path=xl/sharedStrings.xml><?xml version="1.0" encoding="utf-8"?>
<sst xmlns="http://schemas.openxmlformats.org/spreadsheetml/2006/main" count="692" uniqueCount="235">
  <si>
    <t>令和</t>
    <rPh sb="0" eb="2">
      <t>レイワ</t>
    </rPh>
    <phoneticPr fontId="2"/>
  </si>
  <si>
    <t>年度</t>
    <rPh sb="0" eb="2">
      <t>ネンド</t>
    </rPh>
    <phoneticPr fontId="2"/>
  </si>
  <si>
    <t>申請日</t>
    <rPh sb="0" eb="2">
      <t>シンセイ</t>
    </rPh>
    <rPh sb="2" eb="3">
      <t>ヒ</t>
    </rPh>
    <phoneticPr fontId="2"/>
  </si>
  <si>
    <t>年</t>
    <rPh sb="0" eb="1">
      <t>ネン</t>
    </rPh>
    <phoneticPr fontId="2"/>
  </si>
  <si>
    <t>月</t>
    <rPh sb="0" eb="1">
      <t>ツキ</t>
    </rPh>
    <phoneticPr fontId="2"/>
  </si>
  <si>
    <t>日</t>
    <rPh sb="0" eb="1">
      <t>ヒ</t>
    </rPh>
    <phoneticPr fontId="2"/>
  </si>
  <si>
    <t>主催団体名</t>
    <rPh sb="0" eb="2">
      <t>シュサイ</t>
    </rPh>
    <rPh sb="2" eb="5">
      <t>ダンタイメイ</t>
    </rPh>
    <phoneticPr fontId="2"/>
  </si>
  <si>
    <t>代表者役職</t>
    <rPh sb="0" eb="3">
      <t>ダイヒョウシャ</t>
    </rPh>
    <rPh sb="3" eb="5">
      <t>ヤクショク</t>
    </rPh>
    <phoneticPr fontId="2"/>
  </si>
  <si>
    <t>代表者名</t>
    <rPh sb="0" eb="3">
      <t>ダイヒョウシャ</t>
    </rPh>
    <rPh sb="3" eb="4">
      <t>メイ</t>
    </rPh>
    <phoneticPr fontId="2"/>
  </si>
  <si>
    <t>フリガナ</t>
    <phoneticPr fontId="2"/>
  </si>
  <si>
    <t>〒</t>
    <phoneticPr fontId="2"/>
  </si>
  <si>
    <t>Email</t>
    <phoneticPr fontId="2"/>
  </si>
  <si>
    <t>TEL</t>
    <phoneticPr fontId="2"/>
  </si>
  <si>
    <t>円</t>
    <rPh sb="0" eb="1">
      <t>エン</t>
    </rPh>
    <phoneticPr fontId="2"/>
  </si>
  <si>
    <t>新型ｺﾛﾅ請求額</t>
    <rPh sb="0" eb="1">
      <t>シン</t>
    </rPh>
    <rPh sb="1" eb="2">
      <t>ガタ</t>
    </rPh>
    <rPh sb="5" eb="8">
      <t>セイキュウガク</t>
    </rPh>
    <phoneticPr fontId="2"/>
  </si>
  <si>
    <t>様式６号　支払請求書</t>
    <rPh sb="0" eb="2">
      <t>ヨウシキ</t>
    </rPh>
    <rPh sb="3" eb="4">
      <t>ゴウ</t>
    </rPh>
    <rPh sb="5" eb="7">
      <t>シハラ</t>
    </rPh>
    <rPh sb="7" eb="10">
      <t>セイキュウショ</t>
    </rPh>
    <phoneticPr fontId="2"/>
  </si>
  <si>
    <t>振込先金融機関</t>
    <rPh sb="0" eb="3">
      <t>フリコミサキ</t>
    </rPh>
    <rPh sb="3" eb="5">
      <t>キンユウ</t>
    </rPh>
    <rPh sb="5" eb="7">
      <t>キカン</t>
    </rPh>
    <phoneticPr fontId="2"/>
  </si>
  <si>
    <t>口座名
口座番号</t>
    <rPh sb="0" eb="3">
      <t>コウザメイ</t>
    </rPh>
    <rPh sb="4" eb="8">
      <t>コウザバンゴウ</t>
    </rPh>
    <phoneticPr fontId="2"/>
  </si>
  <si>
    <t>預金種別</t>
    <rPh sb="0" eb="4">
      <t>ヨキンシュベツ</t>
    </rPh>
    <phoneticPr fontId="2"/>
  </si>
  <si>
    <t>口座番号</t>
    <rPh sb="0" eb="4">
      <t>コウザバンゴウ</t>
    </rPh>
    <phoneticPr fontId="2"/>
  </si>
  <si>
    <t>口座名</t>
    <rPh sb="0" eb="3">
      <t>コウザメイ</t>
    </rPh>
    <phoneticPr fontId="2"/>
  </si>
  <si>
    <t>ＴＥＬ</t>
    <phoneticPr fontId="2"/>
  </si>
  <si>
    <t>預金</t>
    <rPh sb="0" eb="2">
      <t>ヨキン</t>
    </rPh>
    <phoneticPr fontId="2"/>
  </si>
  <si>
    <t>HPｱﾄﾞﾚｽ</t>
    <phoneticPr fontId="2"/>
  </si>
  <si>
    <t>共催・後援
協賛団体名</t>
    <rPh sb="0" eb="2">
      <t>キョウサイ</t>
    </rPh>
    <rPh sb="3" eb="5">
      <t>コウエン</t>
    </rPh>
    <rPh sb="6" eb="8">
      <t>キョウサン</t>
    </rPh>
    <rPh sb="8" eb="11">
      <t>ダンタイメイ</t>
    </rPh>
    <phoneticPr fontId="2"/>
  </si>
  <si>
    <t>～</t>
    <phoneticPr fontId="2"/>
  </si>
  <si>
    <t>（</t>
    <phoneticPr fontId="2"/>
  </si>
  <si>
    <t>）</t>
    <phoneticPr fontId="2"/>
  </si>
  <si>
    <t>開催期間</t>
    <rPh sb="0" eb="4">
      <t>カイサイキカン</t>
    </rPh>
    <phoneticPr fontId="2"/>
  </si>
  <si>
    <t>開催場所</t>
    <rPh sb="0" eb="4">
      <t>カイサイバショ</t>
    </rPh>
    <phoneticPr fontId="2"/>
  </si>
  <si>
    <t>カ国</t>
    <rPh sb="1" eb="2">
      <t>コク</t>
    </rPh>
    <phoneticPr fontId="2"/>
  </si>
  <si>
    <t>人</t>
    <rPh sb="0" eb="1">
      <t>ニン</t>
    </rPh>
    <phoneticPr fontId="2"/>
  </si>
  <si>
    <t>銀行</t>
    <rPh sb="0" eb="2">
      <t>ギンコウ</t>
    </rPh>
    <phoneticPr fontId="2"/>
  </si>
  <si>
    <t>住　所</t>
    <rPh sb="0" eb="1">
      <t>ジュウ</t>
    </rPh>
    <rPh sb="2" eb="3">
      <t>ショ</t>
    </rPh>
    <phoneticPr fontId="2"/>
  </si>
  <si>
    <t>現地参加総数</t>
    <rPh sb="0" eb="2">
      <t>ゲンチ</t>
    </rPh>
    <rPh sb="2" eb="4">
      <t>サンカ</t>
    </rPh>
    <rPh sb="4" eb="5">
      <t>ソウ</t>
    </rPh>
    <phoneticPr fontId="2"/>
  </si>
  <si>
    <t>人</t>
    <rPh sb="0" eb="1">
      <t>ニン</t>
    </rPh>
    <phoneticPr fontId="2"/>
  </si>
  <si>
    <t>外国人参加者数</t>
    <rPh sb="0" eb="3">
      <t>ガイコクジン</t>
    </rPh>
    <rPh sb="3" eb="6">
      <t>サンカシャ</t>
    </rPh>
    <rPh sb="6" eb="7">
      <t>カズ</t>
    </rPh>
    <phoneticPr fontId="2"/>
  </si>
  <si>
    <t>会議の内容</t>
    <rPh sb="0" eb="2">
      <t>カイギ</t>
    </rPh>
    <rPh sb="3" eb="5">
      <t>ナイヨウ</t>
    </rPh>
    <phoneticPr fontId="2"/>
  </si>
  <si>
    <t>②会議日程</t>
    <rPh sb="1" eb="3">
      <t>カイギ</t>
    </rPh>
    <rPh sb="3" eb="5">
      <t>ニッテイ</t>
    </rPh>
    <phoneticPr fontId="2"/>
  </si>
  <si>
    <t>その他関係書類</t>
    <rPh sb="2" eb="3">
      <t>タ</t>
    </rPh>
    <rPh sb="3" eb="5">
      <t>カンケイ</t>
    </rPh>
    <rPh sb="5" eb="7">
      <t>ショルイ</t>
    </rPh>
    <phoneticPr fontId="2"/>
  </si>
  <si>
    <t>（3）</t>
    <phoneticPr fontId="2"/>
  </si>
  <si>
    <t>収支決算書</t>
    <rPh sb="0" eb="2">
      <t>シュウシ</t>
    </rPh>
    <rPh sb="2" eb="5">
      <t>ケッサンショ</t>
    </rPh>
    <phoneticPr fontId="2"/>
  </si>
  <si>
    <t>（2）</t>
    <phoneticPr fontId="2"/>
  </si>
  <si>
    <t>実績報告書</t>
    <rPh sb="0" eb="2">
      <t>ジッセキ</t>
    </rPh>
    <rPh sb="2" eb="5">
      <t>ホウコクショ</t>
    </rPh>
    <phoneticPr fontId="2"/>
  </si>
  <si>
    <t>（1）1</t>
    <phoneticPr fontId="2"/>
  </si>
  <si>
    <t>添付資料</t>
    <rPh sb="0" eb="2">
      <t>テンプ</t>
    </rPh>
    <rPh sb="2" eb="4">
      <t>シリョウ</t>
    </rPh>
    <phoneticPr fontId="2"/>
  </si>
  <si>
    <t>2.</t>
    <phoneticPr fontId="2"/>
  </si>
  <si>
    <t>金</t>
    <rPh sb="0" eb="1">
      <t>キン</t>
    </rPh>
    <phoneticPr fontId="2"/>
  </si>
  <si>
    <t>助成金交付額（予定）</t>
    <rPh sb="0" eb="3">
      <t>ジョセイキン</t>
    </rPh>
    <rPh sb="3" eb="5">
      <t>コウフ</t>
    </rPh>
    <rPh sb="5" eb="6">
      <t>ガク</t>
    </rPh>
    <rPh sb="7" eb="9">
      <t>ヨテイ</t>
    </rPh>
    <phoneticPr fontId="2"/>
  </si>
  <si>
    <t>1.</t>
    <phoneticPr fontId="2"/>
  </si>
  <si>
    <t>E-mail：</t>
    <phoneticPr fontId="2"/>
  </si>
  <si>
    <t>FAX：</t>
    <phoneticPr fontId="2"/>
  </si>
  <si>
    <t>TEL：</t>
    <phoneticPr fontId="2"/>
  </si>
  <si>
    <t>事　務　担　当　者
氏　　名</t>
    <rPh sb="0" eb="1">
      <t>コト</t>
    </rPh>
    <rPh sb="2" eb="3">
      <t>ツトム</t>
    </rPh>
    <rPh sb="4" eb="5">
      <t>タン</t>
    </rPh>
    <rPh sb="6" eb="7">
      <t>トウ</t>
    </rPh>
    <rPh sb="8" eb="9">
      <t>シャ</t>
    </rPh>
    <phoneticPr fontId="2"/>
  </si>
  <si>
    <t>（〒　　　　　</t>
    <phoneticPr fontId="2"/>
  </si>
  <si>
    <t>所　　在　　地</t>
    <rPh sb="0" eb="1">
      <t>トコロ</t>
    </rPh>
    <rPh sb="3" eb="4">
      <t>ザイ</t>
    </rPh>
    <rPh sb="6" eb="7">
      <t>チ</t>
    </rPh>
    <phoneticPr fontId="2"/>
  </si>
  <si>
    <t>氏　名</t>
    <rPh sb="0" eb="1">
      <t>シ</t>
    </rPh>
    <rPh sb="2" eb="3">
      <t>ナ</t>
    </rPh>
    <phoneticPr fontId="2"/>
  </si>
  <si>
    <t>代　表　者　役　職</t>
    <rPh sb="0" eb="1">
      <t>ヨ</t>
    </rPh>
    <rPh sb="2" eb="3">
      <t>オモテ</t>
    </rPh>
    <rPh sb="4" eb="5">
      <t>モノ</t>
    </rPh>
    <rPh sb="6" eb="7">
      <t>ヤク</t>
    </rPh>
    <rPh sb="8" eb="9">
      <t>ショク</t>
    </rPh>
    <phoneticPr fontId="2"/>
  </si>
  <si>
    <t>主　催　団　体　名</t>
    <rPh sb="0" eb="1">
      <t>オモ</t>
    </rPh>
    <rPh sb="2" eb="3">
      <t>サイ</t>
    </rPh>
    <rPh sb="4" eb="5">
      <t>ダン</t>
    </rPh>
    <rPh sb="6" eb="7">
      <t>カラダ</t>
    </rPh>
    <rPh sb="8" eb="9">
      <t>ナ</t>
    </rPh>
    <phoneticPr fontId="2"/>
  </si>
  <si>
    <t>申　　　　　　請　　　　　　書</t>
    <rPh sb="0" eb="1">
      <t>サル</t>
    </rPh>
    <rPh sb="7" eb="8">
      <t>ショウ</t>
    </rPh>
    <rPh sb="14" eb="15">
      <t>ショ</t>
    </rPh>
    <phoneticPr fontId="2"/>
  </si>
  <si>
    <t>令和</t>
    <rPh sb="0" eb="1">
      <t>レイ</t>
    </rPh>
    <rPh sb="1" eb="2">
      <t>ワ</t>
    </rPh>
    <phoneticPr fontId="2"/>
  </si>
  <si>
    <t>公益財団法人名古屋観光コンベンションビューロー</t>
    <rPh sb="0" eb="2">
      <t>コウエキ</t>
    </rPh>
    <rPh sb="2" eb="4">
      <t>ザイダン</t>
    </rPh>
    <rPh sb="4" eb="6">
      <t>ホウジン</t>
    </rPh>
    <rPh sb="6" eb="11">
      <t>ナゴヤカンコウ</t>
    </rPh>
    <phoneticPr fontId="2"/>
  </si>
  <si>
    <t>度</t>
    <rPh sb="0" eb="1">
      <t>ド</t>
    </rPh>
    <phoneticPr fontId="2"/>
  </si>
  <si>
    <t>様式第4号</t>
    <rPh sb="0" eb="2">
      <t>ヨウシキ</t>
    </rPh>
    <rPh sb="2" eb="3">
      <t>ダイ</t>
    </rPh>
    <rPh sb="4" eb="5">
      <t>ゴウ</t>
    </rPh>
    <phoneticPr fontId="2"/>
  </si>
  <si>
    <t>しましたので関係書類を添えて下記のように報告します。</t>
    <rPh sb="6" eb="8">
      <t>カンケイ</t>
    </rPh>
    <rPh sb="8" eb="10">
      <t>ショルイ</t>
    </rPh>
    <rPh sb="11" eb="12">
      <t>ソ</t>
    </rPh>
    <rPh sb="14" eb="16">
      <t>カキ</t>
    </rPh>
    <rPh sb="20" eb="22">
      <t>ホウコク</t>
    </rPh>
    <phoneticPr fontId="2"/>
  </si>
  <si>
    <t>を開催</t>
    <rPh sb="1" eb="3">
      <t>カイサイ</t>
    </rPh>
    <phoneticPr fontId="2"/>
  </si>
  <si>
    <t>実　績　報　告　書</t>
    <rPh sb="0" eb="1">
      <t>ジツ</t>
    </rPh>
    <rPh sb="2" eb="3">
      <t>セキ</t>
    </rPh>
    <rPh sb="4" eb="5">
      <t>ホウ</t>
    </rPh>
    <rPh sb="6" eb="7">
      <t>コク</t>
    </rPh>
    <phoneticPr fontId="2"/>
  </si>
  <si>
    <t>国内会議の名称</t>
    <rPh sb="0" eb="2">
      <t>コクナイ</t>
    </rPh>
    <rPh sb="2" eb="4">
      <t>カイギ</t>
    </rPh>
    <rPh sb="5" eb="7">
      <t>メイショウ</t>
    </rPh>
    <phoneticPr fontId="2"/>
  </si>
  <si>
    <t>HPアドレス:</t>
  </si>
  <si>
    <t>主催団体名
（構成団体名）</t>
    <rPh sb="0" eb="2">
      <t>シュサイ</t>
    </rPh>
    <rPh sb="2" eb="4">
      <t>ダンタイ</t>
    </rPh>
    <rPh sb="4" eb="5">
      <t>メイ</t>
    </rPh>
    <rPh sb="7" eb="9">
      <t>コウセイ</t>
    </rPh>
    <rPh sb="9" eb="11">
      <t>ダンタイ</t>
    </rPh>
    <rPh sb="11" eb="12">
      <t>メイ</t>
    </rPh>
    <phoneticPr fontId="2"/>
  </si>
  <si>
    <t>共催・後援
協賛団体名</t>
    <rPh sb="0" eb="2">
      <t>キョウサイ</t>
    </rPh>
    <rPh sb="3" eb="5">
      <t>コウエン</t>
    </rPh>
    <rPh sb="6" eb="8">
      <t>キョウサン</t>
    </rPh>
    <rPh sb="8" eb="10">
      <t>ダンタイ</t>
    </rPh>
    <rPh sb="10" eb="11">
      <t>メイ</t>
    </rPh>
    <phoneticPr fontId="2"/>
  </si>
  <si>
    <t>国内</t>
    <rPh sb="0" eb="2">
      <t>コクナイ</t>
    </rPh>
    <phoneticPr fontId="2"/>
  </si>
  <si>
    <t>国外</t>
    <rPh sb="0" eb="2">
      <t>コクガイ</t>
    </rPh>
    <phoneticPr fontId="2"/>
  </si>
  <si>
    <t>合計</t>
    <rPh sb="0" eb="2">
      <t>ゴウケイ</t>
    </rPh>
    <phoneticPr fontId="2"/>
  </si>
  <si>
    <t>①</t>
    <phoneticPr fontId="2"/>
  </si>
  <si>
    <t>主な議題</t>
    <rPh sb="0" eb="1">
      <t>オモ</t>
    </rPh>
    <rPh sb="2" eb="4">
      <t>ギダイ</t>
    </rPh>
    <phoneticPr fontId="2"/>
  </si>
  <si>
    <t>②</t>
    <phoneticPr fontId="2"/>
  </si>
  <si>
    <t>会議日程</t>
    <rPh sb="0" eb="2">
      <t>カイギ</t>
    </rPh>
    <rPh sb="2" eb="4">
      <t>ニッテイ</t>
    </rPh>
    <phoneticPr fontId="2"/>
  </si>
  <si>
    <t>【現地開催】</t>
    <rPh sb="1" eb="5">
      <t>ゲンチカイサイ</t>
    </rPh>
    <phoneticPr fontId="2"/>
  </si>
  <si>
    <t>オンライン</t>
    <phoneticPr fontId="2"/>
  </si>
  <si>
    <t>オンライン外国人参加者数</t>
    <rPh sb="5" eb="8">
      <t>ガイコクジン</t>
    </rPh>
    <rPh sb="8" eb="11">
      <t>サンカシャ</t>
    </rPh>
    <rPh sb="11" eb="12">
      <t>カズ</t>
    </rPh>
    <phoneticPr fontId="2"/>
  </si>
  <si>
    <t>オンライン参加者総数</t>
    <rPh sb="8" eb="10">
      <t>ソウスウ</t>
    </rPh>
    <phoneticPr fontId="2"/>
  </si>
  <si>
    <t>【現地開催】</t>
    <rPh sb="1" eb="3">
      <t>ゲンチ</t>
    </rPh>
    <rPh sb="3" eb="5">
      <t>カイサイ</t>
    </rPh>
    <phoneticPr fontId="2"/>
  </si>
  <si>
    <t>主体団体名</t>
    <phoneticPr fontId="2"/>
  </si>
  <si>
    <r>
      <t>国内会議開催助成事業実績報告書</t>
    </r>
    <r>
      <rPr>
        <b/>
        <sz val="11"/>
        <color theme="1"/>
        <rFont val="ＭＳ 明朝"/>
        <family val="1"/>
        <charset val="128"/>
      </rPr>
      <t>（現地開催国内会議用）</t>
    </r>
    <rPh sb="8" eb="10">
      <t>ジギョウ</t>
    </rPh>
    <rPh sb="10" eb="12">
      <t>ジッセキ</t>
    </rPh>
    <rPh sb="12" eb="14">
      <t>ホウコク</t>
    </rPh>
    <rPh sb="16" eb="18">
      <t>ゲンチ</t>
    </rPh>
    <rPh sb="19" eb="21">
      <t>コクナイ</t>
    </rPh>
    <rPh sb="20" eb="22">
      <t>コクナイ</t>
    </rPh>
    <phoneticPr fontId="2"/>
  </si>
  <si>
    <t>令和</t>
    <rPh sb="0" eb="2">
      <t>レイワ</t>
    </rPh>
    <phoneticPr fontId="2"/>
  </si>
  <si>
    <t>年</t>
    <rPh sb="0" eb="1">
      <t>ネン</t>
    </rPh>
    <phoneticPr fontId="2"/>
  </si>
  <si>
    <t>月</t>
    <rPh sb="0" eb="1">
      <t>ツキ</t>
    </rPh>
    <phoneticPr fontId="2"/>
  </si>
  <si>
    <t>日</t>
    <rPh sb="0" eb="1">
      <t>ヒ</t>
    </rPh>
    <phoneticPr fontId="2"/>
  </si>
  <si>
    <t>）</t>
    <phoneticPr fontId="2"/>
  </si>
  <si>
    <t>～</t>
    <phoneticPr fontId="2"/>
  </si>
  <si>
    <t>（</t>
    <phoneticPr fontId="2"/>
  </si>
  <si>
    <t>計</t>
    <rPh sb="0" eb="1">
      <t>ケイ</t>
    </rPh>
    <phoneticPr fontId="2"/>
  </si>
  <si>
    <t>【オンライン】</t>
    <phoneticPr fontId="2"/>
  </si>
  <si>
    <t>カ国（日本人含）</t>
    <rPh sb="3" eb="6">
      <t>ニホンジン</t>
    </rPh>
    <rPh sb="6" eb="7">
      <t>フク</t>
    </rPh>
    <phoneticPr fontId="2"/>
  </si>
  <si>
    <t>参 加 国</t>
    <rPh sb="0" eb="1">
      <t>サン</t>
    </rPh>
    <rPh sb="2" eb="3">
      <t>カ</t>
    </rPh>
    <rPh sb="4" eb="5">
      <t>クニ</t>
    </rPh>
    <phoneticPr fontId="2"/>
  </si>
  <si>
    <t>③その他</t>
    <rPh sb="3" eb="4">
      <t>タ</t>
    </rPh>
    <phoneticPr fontId="2"/>
  </si>
  <si>
    <t>【オンライン】</t>
  </si>
  <si>
    <t>人</t>
    <rPh sb="0" eb="1">
      <t>ニン</t>
    </rPh>
    <phoneticPr fontId="2"/>
  </si>
  <si>
    <t>収　支　決　算　書</t>
    <rPh sb="0" eb="1">
      <t>オサム</t>
    </rPh>
    <rPh sb="2" eb="3">
      <t>シ</t>
    </rPh>
    <rPh sb="4" eb="5">
      <t>ケッ</t>
    </rPh>
    <rPh sb="6" eb="7">
      <t>サン</t>
    </rPh>
    <rPh sb="8" eb="9">
      <t>ショ</t>
    </rPh>
    <phoneticPr fontId="2"/>
  </si>
  <si>
    <t>【収入の部】</t>
    <rPh sb="1" eb="3">
      <t>シュウニュウ</t>
    </rPh>
    <rPh sb="4" eb="5">
      <t>ブ</t>
    </rPh>
    <phoneticPr fontId="2"/>
  </si>
  <si>
    <t>（単位：円）</t>
    <phoneticPr fontId="2"/>
  </si>
  <si>
    <t>項　　　目</t>
    <rPh sb="0" eb="1">
      <t>コウ</t>
    </rPh>
    <rPh sb="4" eb="5">
      <t>メ</t>
    </rPh>
    <phoneticPr fontId="2"/>
  </si>
  <si>
    <t>予算額A</t>
    <rPh sb="0" eb="1">
      <t>ヨ</t>
    </rPh>
    <rPh sb="1" eb="2">
      <t>サン</t>
    </rPh>
    <rPh sb="2" eb="3">
      <t>ガク</t>
    </rPh>
    <phoneticPr fontId="2"/>
  </si>
  <si>
    <t>決算額B</t>
    <rPh sb="0" eb="2">
      <t>ケッサン</t>
    </rPh>
    <rPh sb="2" eb="3">
      <t>ガク</t>
    </rPh>
    <phoneticPr fontId="2"/>
  </si>
  <si>
    <t>増減A-B</t>
    <rPh sb="0" eb="2">
      <t>ゾウゲン</t>
    </rPh>
    <phoneticPr fontId="2"/>
  </si>
  <si>
    <t>備　　考</t>
    <rPh sb="0" eb="1">
      <t>ビ</t>
    </rPh>
    <rPh sb="3" eb="4">
      <t>コウ</t>
    </rPh>
    <phoneticPr fontId="2"/>
  </si>
  <si>
    <t>補助金</t>
    <rPh sb="0" eb="3">
      <t>ホジョキン</t>
    </rPh>
    <phoneticPr fontId="2"/>
  </si>
  <si>
    <t>内、名古屋観光ｺﾝﾍﾞﾝｼｮﾝﾋﾞｭｰﾛｰ</t>
  </si>
  <si>
    <t>合　　計</t>
    <rPh sb="0" eb="1">
      <t>ゴウ</t>
    </rPh>
    <rPh sb="3" eb="4">
      <t>ケイ</t>
    </rPh>
    <phoneticPr fontId="2"/>
  </si>
  <si>
    <t>【支出の部】</t>
    <rPh sb="1" eb="3">
      <t>シシュツ</t>
    </rPh>
    <phoneticPr fontId="2"/>
  </si>
  <si>
    <t>予算額</t>
    <rPh sb="0" eb="1">
      <t>ヨ</t>
    </rPh>
    <rPh sb="1" eb="2">
      <t>サン</t>
    </rPh>
    <rPh sb="2" eb="3">
      <t>ガク</t>
    </rPh>
    <phoneticPr fontId="2"/>
  </si>
  <si>
    <t>増減A-B</t>
    <phoneticPr fontId="2"/>
  </si>
  <si>
    <t>備　　考</t>
  </si>
  <si>
    <t>対象経費</t>
    <rPh sb="0" eb="2">
      <t>タイショウ</t>
    </rPh>
    <rPh sb="2" eb="4">
      <t>ケイヒ</t>
    </rPh>
    <phoneticPr fontId="2"/>
  </si>
  <si>
    <t>会場借上費</t>
    <rPh sb="0" eb="2">
      <t>カイジョウ</t>
    </rPh>
    <rPh sb="2" eb="3">
      <t>カ</t>
    </rPh>
    <rPh sb="3" eb="4">
      <t>ア</t>
    </rPh>
    <rPh sb="4" eb="5">
      <t>ヒ</t>
    </rPh>
    <phoneticPr fontId="2"/>
  </si>
  <si>
    <t>印刷製本費</t>
    <rPh sb="0" eb="2">
      <t>インサツ</t>
    </rPh>
    <rPh sb="2" eb="4">
      <t>セイホン</t>
    </rPh>
    <rPh sb="4" eb="5">
      <t>ヒ</t>
    </rPh>
    <phoneticPr fontId="2"/>
  </si>
  <si>
    <t>広報活動費</t>
    <rPh sb="0" eb="2">
      <t>コウホウ</t>
    </rPh>
    <rPh sb="2" eb="4">
      <t>カツドウ</t>
    </rPh>
    <rPh sb="4" eb="5">
      <t>ヒ</t>
    </rPh>
    <phoneticPr fontId="2"/>
  </si>
  <si>
    <t>会議運営費
[招聘旅費含む]</t>
    <rPh sb="0" eb="2">
      <t>カイギ</t>
    </rPh>
    <rPh sb="2" eb="5">
      <t>ウンエイヒ</t>
    </rPh>
    <rPh sb="7" eb="9">
      <t>ショウヘイ</t>
    </rPh>
    <rPh sb="9" eb="11">
      <t>リョヒ</t>
    </rPh>
    <rPh sb="11" eb="12">
      <t>フク</t>
    </rPh>
    <phoneticPr fontId="2"/>
  </si>
  <si>
    <t>事務局費</t>
    <rPh sb="0" eb="3">
      <t>ジムキョク</t>
    </rPh>
    <rPh sb="3" eb="4">
      <t>ヒ</t>
    </rPh>
    <phoneticPr fontId="2"/>
  </si>
  <si>
    <t>小　　計</t>
    <rPh sb="0" eb="1">
      <t>コ</t>
    </rPh>
    <rPh sb="3" eb="4">
      <t>ケイ</t>
    </rPh>
    <phoneticPr fontId="2"/>
  </si>
  <si>
    <t>対象外経費</t>
    <rPh sb="0" eb="2">
      <t>タイショウ</t>
    </rPh>
    <rPh sb="2" eb="3">
      <t>ソト</t>
    </rPh>
    <rPh sb="3" eb="5">
      <t>ケイヒ</t>
    </rPh>
    <phoneticPr fontId="2"/>
  </si>
  <si>
    <t>食糧費</t>
    <rPh sb="0" eb="3">
      <t>ショクリョウヒ</t>
    </rPh>
    <phoneticPr fontId="2"/>
  </si>
  <si>
    <t>合　　　計</t>
    <rPh sb="0" eb="1">
      <t>ゴウ</t>
    </rPh>
    <rPh sb="4" eb="5">
      <t>ケイ</t>
    </rPh>
    <phoneticPr fontId="2"/>
  </si>
  <si>
    <t>対象経費の内訳を別紙に記載すること。</t>
    <rPh sb="0" eb="2">
      <t>タイショウ</t>
    </rPh>
    <rPh sb="2" eb="4">
      <t>ケイヒ</t>
    </rPh>
    <rPh sb="5" eb="7">
      <t>ウチワケ</t>
    </rPh>
    <rPh sb="8" eb="10">
      <t>ベッシ</t>
    </rPh>
    <rPh sb="11" eb="13">
      <t>キサイ</t>
    </rPh>
    <phoneticPr fontId="2"/>
  </si>
  <si>
    <t>様式第6号</t>
    <rPh sb="0" eb="2">
      <t>ヨウシキ</t>
    </rPh>
    <rPh sb="2" eb="3">
      <t>ダイ</t>
    </rPh>
    <rPh sb="4" eb="5">
      <t>ゴウ</t>
    </rPh>
    <phoneticPr fontId="2"/>
  </si>
  <si>
    <t>公益財団法人 名古屋観光コンベンションビューロー</t>
    <rPh sb="0" eb="2">
      <t>コウエキ</t>
    </rPh>
    <rPh sb="2" eb="4">
      <t>ザイダン</t>
    </rPh>
    <rPh sb="4" eb="6">
      <t>ホウジン</t>
    </rPh>
    <rPh sb="7" eb="10">
      <t>ナゴヤ</t>
    </rPh>
    <rPh sb="10" eb="12">
      <t>カンコウ</t>
    </rPh>
    <phoneticPr fontId="2"/>
  </si>
  <si>
    <t>請求金額</t>
    <rPh sb="0" eb="2">
      <t>セイキュウ</t>
    </rPh>
    <rPh sb="2" eb="4">
      <t>キンガク</t>
    </rPh>
    <phoneticPr fontId="2"/>
  </si>
  <si>
    <t>振込先金融機関名</t>
    <rPh sb="0" eb="2">
      <t>フリコミ</t>
    </rPh>
    <rPh sb="2" eb="3">
      <t>サキ</t>
    </rPh>
    <rPh sb="3" eb="5">
      <t>キンユウ</t>
    </rPh>
    <rPh sb="5" eb="7">
      <t>キカン</t>
    </rPh>
    <rPh sb="7" eb="8">
      <t>メイ</t>
    </rPh>
    <phoneticPr fontId="2"/>
  </si>
  <si>
    <t>口座名・口座番号</t>
    <rPh sb="0" eb="2">
      <t>コウザ</t>
    </rPh>
    <rPh sb="2" eb="3">
      <t>メイ</t>
    </rPh>
    <rPh sb="4" eb="6">
      <t>コウザ</t>
    </rPh>
    <rPh sb="6" eb="8">
      <t>バンゴウ</t>
    </rPh>
    <phoneticPr fontId="2"/>
  </si>
  <si>
    <t>預金種別</t>
    <rPh sb="0" eb="2">
      <t>ヨキン</t>
    </rPh>
    <rPh sb="2" eb="4">
      <t>シュベツ</t>
    </rPh>
    <phoneticPr fontId="2"/>
  </si>
  <si>
    <t>口座番号</t>
    <rPh sb="0" eb="2">
      <t>コウザ</t>
    </rPh>
    <rPh sb="2" eb="4">
      <t>バンゴウ</t>
    </rPh>
    <phoneticPr fontId="2"/>
  </si>
  <si>
    <t>ﾌﾘｶﾞﾅ</t>
    <phoneticPr fontId="2"/>
  </si>
  <si>
    <t>口座名義</t>
    <rPh sb="0" eb="2">
      <t>コウザ</t>
    </rPh>
    <rPh sb="2" eb="4">
      <t>メイギ</t>
    </rPh>
    <phoneticPr fontId="2"/>
  </si>
  <si>
    <t>支店</t>
    <rPh sb="0" eb="2">
      <t>シテン</t>
    </rPh>
    <phoneticPr fontId="2"/>
  </si>
  <si>
    <t>交付決定通知を受けた日</t>
    <rPh sb="0" eb="2">
      <t>コウフ</t>
    </rPh>
    <rPh sb="2" eb="4">
      <t>ケッテイ</t>
    </rPh>
    <rPh sb="4" eb="6">
      <t>ツウチ</t>
    </rPh>
    <rPh sb="7" eb="8">
      <t>ウ</t>
    </rPh>
    <rPh sb="10" eb="11">
      <t>ヒ</t>
    </rPh>
    <phoneticPr fontId="2"/>
  </si>
  <si>
    <t>振込受取名は48文字以内（濁点、半濁、ｱﾙﾌｧﾍﾞｯﾄ等も1文字とします）ご入力ください</t>
    <phoneticPr fontId="2"/>
  </si>
  <si>
    <t>担当会社名</t>
    <rPh sb="0" eb="2">
      <t>タントウ</t>
    </rPh>
    <rPh sb="2" eb="5">
      <t>カイシャメイ</t>
    </rPh>
    <phoneticPr fontId="2"/>
  </si>
  <si>
    <t>担当者名</t>
    <rPh sb="0" eb="4">
      <t>タントウシャメイ</t>
    </rPh>
    <phoneticPr fontId="2"/>
  </si>
  <si>
    <t>日　付けで交付決定通知を受けました</t>
    <rPh sb="0" eb="1">
      <t>ヒ</t>
    </rPh>
    <rPh sb="2" eb="3">
      <t>ツ</t>
    </rPh>
    <rPh sb="5" eb="9">
      <t>コウフケッテイ</t>
    </rPh>
    <rPh sb="9" eb="11">
      <t>ツウチ</t>
    </rPh>
    <rPh sb="12" eb="13">
      <t>ウ</t>
    </rPh>
    <phoneticPr fontId="2"/>
  </si>
  <si>
    <t>新型コロナ感染症関連経費助成金実績報告書</t>
    <rPh sb="0" eb="2">
      <t>シンガタ</t>
    </rPh>
    <rPh sb="5" eb="8">
      <t>カンセンショウ</t>
    </rPh>
    <rPh sb="8" eb="10">
      <t>カンレン</t>
    </rPh>
    <rPh sb="10" eb="12">
      <t>ケイヒ</t>
    </rPh>
    <rPh sb="12" eb="15">
      <t>ジョセイキン</t>
    </rPh>
    <rPh sb="15" eb="17">
      <t>ジッセキ</t>
    </rPh>
    <rPh sb="17" eb="20">
      <t>ホウコクショ</t>
    </rPh>
    <phoneticPr fontId="2"/>
  </si>
  <si>
    <r>
      <t>国内会議開催助成事業実績報告書</t>
    </r>
    <r>
      <rPr>
        <b/>
        <sz val="11"/>
        <color theme="1"/>
        <rFont val="ＭＳ 明朝"/>
        <family val="1"/>
        <charset val="128"/>
      </rPr>
      <t>（ﾊｲﾌﾞﾘｯﾄﾞ開催国内会議用）</t>
    </r>
    <rPh sb="8" eb="10">
      <t>ジギョウ</t>
    </rPh>
    <rPh sb="10" eb="12">
      <t>ジッセキ</t>
    </rPh>
    <rPh sb="12" eb="14">
      <t>ホウコク</t>
    </rPh>
    <rPh sb="24" eb="26">
      <t>カイサイ</t>
    </rPh>
    <rPh sb="25" eb="27">
      <t>コクナイ</t>
    </rPh>
    <rPh sb="26" eb="28">
      <t>コクナイ</t>
    </rPh>
    <phoneticPr fontId="2"/>
  </si>
  <si>
    <t>（名古屋市のオンライン観光PR計画等）</t>
    <rPh sb="1" eb="5">
      <t>ナゴヤシ</t>
    </rPh>
    <rPh sb="11" eb="13">
      <t>カンコウ</t>
    </rPh>
    <rPh sb="15" eb="17">
      <t>ケイカク</t>
    </rPh>
    <rPh sb="17" eb="18">
      <t>ナド</t>
    </rPh>
    <phoneticPr fontId="2"/>
  </si>
  <si>
    <t>会議日程</t>
    <phoneticPr fontId="2"/>
  </si>
  <si>
    <t>③その他（名古屋市のオンライン観光PR計画等）</t>
    <rPh sb="3" eb="4">
      <t>タ</t>
    </rPh>
    <phoneticPr fontId="2"/>
  </si>
  <si>
    <t xml:space="preserve">＜国内会議／国際会議＞ </t>
  </si>
  <si>
    <t>会議</t>
    <rPh sb="0" eb="2">
      <t>カイギ</t>
    </rPh>
    <phoneticPr fontId="2"/>
  </si>
  <si>
    <t>見本市展示会</t>
    <rPh sb="0" eb="6">
      <t>ミホンイチテンジカイ</t>
    </rPh>
    <phoneticPr fontId="2"/>
  </si>
  <si>
    <t>の内容</t>
    <rPh sb="1" eb="3">
      <t>ナイヨウ</t>
    </rPh>
    <phoneticPr fontId="2"/>
  </si>
  <si>
    <t>／</t>
    <phoneticPr fontId="2"/>
  </si>
  <si>
    <t xml:space="preserve">＜見本市・展示会＞ </t>
    <rPh sb="1" eb="4">
      <t>ミホンイチ</t>
    </rPh>
    <rPh sb="5" eb="8">
      <t>テンジカイ</t>
    </rPh>
    <phoneticPr fontId="2"/>
  </si>
  <si>
    <t>①見本市・展示会のテーマ</t>
    <rPh sb="1" eb="4">
      <t>ミホンイチ</t>
    </rPh>
    <rPh sb="5" eb="8">
      <t>テンジカイ</t>
    </rPh>
    <phoneticPr fontId="2"/>
  </si>
  <si>
    <t>③出展者数</t>
    <rPh sb="1" eb="3">
      <t>シュッテン</t>
    </rPh>
    <rPh sb="3" eb="4">
      <t>シャ</t>
    </rPh>
    <rPh sb="4" eb="5">
      <t>スウ</t>
    </rPh>
    <phoneticPr fontId="2"/>
  </si>
  <si>
    <t>②利用展示館</t>
    <phoneticPr fontId="2"/>
  </si>
  <si>
    <t>①主な議題</t>
    <phoneticPr fontId="2"/>
  </si>
  <si>
    <t>見本市・展示会の内容</t>
    <rPh sb="0" eb="3">
      <t>ミホンイチ</t>
    </rPh>
    <rPh sb="4" eb="7">
      <t>テンジカイ</t>
    </rPh>
    <rPh sb="8" eb="10">
      <t>ナイヨウ</t>
    </rPh>
    <phoneticPr fontId="2"/>
  </si>
  <si>
    <t>①見本市・展示会のテーマ（100字以内）</t>
    <rPh sb="1" eb="4">
      <t>ミホンイチ</t>
    </rPh>
    <rPh sb="5" eb="8">
      <t>テンジカイ</t>
    </rPh>
    <rPh sb="16" eb="17">
      <t>ジ</t>
    </rPh>
    <rPh sb="17" eb="19">
      <t>イナイ</t>
    </rPh>
    <phoneticPr fontId="2"/>
  </si>
  <si>
    <t>②利用展示館</t>
    <rPh sb="1" eb="3">
      <t>リヨウ</t>
    </rPh>
    <rPh sb="3" eb="5">
      <t>テンジ</t>
    </rPh>
    <rPh sb="5" eb="6">
      <t>ヤカタ</t>
    </rPh>
    <phoneticPr fontId="2"/>
  </si>
  <si>
    <t>見本市・展示会</t>
    <rPh sb="0" eb="3">
      <t>ミホンイチ</t>
    </rPh>
    <rPh sb="4" eb="7">
      <t>テンジカイ</t>
    </rPh>
    <phoneticPr fontId="2"/>
  </si>
  <si>
    <t>の名称</t>
    <rPh sb="1" eb="3">
      <t>メイショウ</t>
    </rPh>
    <phoneticPr fontId="2"/>
  </si>
  <si>
    <t>和文名：</t>
    <rPh sb="0" eb="2">
      <t>ワブン</t>
    </rPh>
    <rPh sb="2" eb="3">
      <t>メイ</t>
    </rPh>
    <phoneticPr fontId="2"/>
  </si>
  <si>
    <t>英文名：</t>
    <rPh sb="0" eb="3">
      <t>エイブンメイ</t>
    </rPh>
    <phoneticPr fontId="2"/>
  </si>
  <si>
    <t>和文</t>
    <rPh sb="0" eb="2">
      <t>ワブン</t>
    </rPh>
    <phoneticPr fontId="2"/>
  </si>
  <si>
    <t>英文</t>
    <rPh sb="0" eb="2">
      <t>エイブン</t>
    </rPh>
    <phoneticPr fontId="2"/>
  </si>
  <si>
    <t>電話番号</t>
    <rPh sb="0" eb="4">
      <t>デンワバンゴウ</t>
    </rPh>
    <phoneticPr fontId="2"/>
  </si>
  <si>
    <t>FAX</t>
    <phoneticPr fontId="2"/>
  </si>
  <si>
    <t>新型コロナウイルス感染症対策関連経費助成金支払請求書</t>
    <rPh sb="0" eb="2">
      <t>シンガタ</t>
    </rPh>
    <rPh sb="9" eb="12">
      <t>カンセンショウ</t>
    </rPh>
    <rPh sb="12" eb="14">
      <t>タイサク</t>
    </rPh>
    <rPh sb="14" eb="16">
      <t>カンレン</t>
    </rPh>
    <rPh sb="16" eb="18">
      <t>ケイヒ</t>
    </rPh>
    <rPh sb="18" eb="21">
      <t>ジョセイキン</t>
    </rPh>
    <rPh sb="21" eb="23">
      <t>シハラ</t>
    </rPh>
    <rPh sb="23" eb="26">
      <t>セイキュウショ</t>
    </rPh>
    <phoneticPr fontId="2"/>
  </si>
  <si>
    <t>新型コロナウイルス感染症対策関連経費助成金を次のとおり請求します。</t>
    <rPh sb="0" eb="2">
      <t>シンガタ</t>
    </rPh>
    <rPh sb="9" eb="12">
      <t>カンセンショウ</t>
    </rPh>
    <rPh sb="12" eb="14">
      <t>タイサク</t>
    </rPh>
    <rPh sb="14" eb="16">
      <t>カンレン</t>
    </rPh>
    <rPh sb="16" eb="18">
      <t>ケイヒ</t>
    </rPh>
    <rPh sb="18" eb="21">
      <t>ジョセイキン</t>
    </rPh>
    <rPh sb="22" eb="23">
      <t>ツギ</t>
    </rPh>
    <rPh sb="27" eb="29">
      <t>セイキュウ</t>
    </rPh>
    <phoneticPr fontId="2"/>
  </si>
  <si>
    <t>国内会議開催助成金支払請求書（現地開催国内会議用）</t>
    <rPh sb="0" eb="2">
      <t>コクナイ</t>
    </rPh>
    <rPh sb="2" eb="4">
      <t>カイギ</t>
    </rPh>
    <rPh sb="4" eb="6">
      <t>カイサイ</t>
    </rPh>
    <rPh sb="6" eb="9">
      <t>ジョセイキン</t>
    </rPh>
    <rPh sb="9" eb="11">
      <t>シハライ</t>
    </rPh>
    <rPh sb="11" eb="14">
      <t>セイキュウショ</t>
    </rPh>
    <rPh sb="15" eb="17">
      <t>ゲンチ</t>
    </rPh>
    <rPh sb="17" eb="19">
      <t>カイサイ</t>
    </rPh>
    <rPh sb="19" eb="21">
      <t>コクナイ</t>
    </rPh>
    <rPh sb="21" eb="23">
      <t>カイギ</t>
    </rPh>
    <rPh sb="23" eb="24">
      <t>ヨウ</t>
    </rPh>
    <phoneticPr fontId="2"/>
  </si>
  <si>
    <t>国内会議開催助成金を次のとおり請求します。</t>
    <rPh sb="0" eb="2">
      <t>コクナイ</t>
    </rPh>
    <rPh sb="2" eb="4">
      <t>カイギ</t>
    </rPh>
    <rPh sb="4" eb="6">
      <t>カイサイ</t>
    </rPh>
    <rPh sb="6" eb="9">
      <t>ジョセイキン</t>
    </rPh>
    <rPh sb="10" eb="11">
      <t>ツギ</t>
    </rPh>
    <rPh sb="15" eb="17">
      <t>セイキュウ</t>
    </rPh>
    <phoneticPr fontId="2"/>
  </si>
  <si>
    <t>国内会議開催助成金支払請求書（ﾊｲﾌﾞﾘｯﾄﾞ開催国内会議用）</t>
    <rPh sb="0" eb="2">
      <t>コクナイ</t>
    </rPh>
    <rPh sb="2" eb="4">
      <t>カイギ</t>
    </rPh>
    <rPh sb="4" eb="6">
      <t>カイサイ</t>
    </rPh>
    <rPh sb="6" eb="9">
      <t>ジョセイキン</t>
    </rPh>
    <rPh sb="9" eb="11">
      <t>シハライ</t>
    </rPh>
    <rPh sb="11" eb="14">
      <t>セイキュウショ</t>
    </rPh>
    <rPh sb="23" eb="25">
      <t>コクナイ</t>
    </rPh>
    <rPh sb="25" eb="27">
      <t>コクナイ</t>
    </rPh>
    <rPh sb="27" eb="29">
      <t>カイギ</t>
    </rPh>
    <rPh sb="29" eb="30">
      <t>ヨウ</t>
    </rPh>
    <phoneticPr fontId="2"/>
  </si>
  <si>
    <t>新型コロナウイルス感染対策購入費</t>
    <rPh sb="0" eb="2">
      <t>シンガタ</t>
    </rPh>
    <rPh sb="9" eb="13">
      <t>カンセンタイサク</t>
    </rPh>
    <rPh sb="13" eb="15">
      <t>コウニュウ</t>
    </rPh>
    <rPh sb="15" eb="16">
      <t>ヒ</t>
    </rPh>
    <phoneticPr fontId="2"/>
  </si>
  <si>
    <t>新型コロナウイルス感染症対策レンタル費</t>
    <rPh sb="0" eb="2">
      <t>シンガタ</t>
    </rPh>
    <rPh sb="9" eb="12">
      <t>カンセンショウ</t>
    </rPh>
    <rPh sb="12" eb="14">
      <t>タイサク</t>
    </rPh>
    <rPh sb="18" eb="19">
      <t>ヒ</t>
    </rPh>
    <phoneticPr fontId="2"/>
  </si>
  <si>
    <t>参 加 者 数</t>
    <rPh sb="0" eb="1">
      <t>サン</t>
    </rPh>
    <rPh sb="2" eb="3">
      <t>カ</t>
    </rPh>
    <rPh sb="4" eb="5">
      <t>モノ</t>
    </rPh>
    <rPh sb="6" eb="7">
      <t>カズ</t>
    </rPh>
    <phoneticPr fontId="2"/>
  </si>
  <si>
    <t>開 催 場 所</t>
    <rPh sb="0" eb="1">
      <t>カイ</t>
    </rPh>
    <rPh sb="2" eb="3">
      <t>サイ</t>
    </rPh>
    <rPh sb="4" eb="5">
      <t>バ</t>
    </rPh>
    <rPh sb="6" eb="7">
      <t>ショ</t>
    </rPh>
    <phoneticPr fontId="2"/>
  </si>
  <si>
    <t>開 催 期 間</t>
    <rPh sb="0" eb="1">
      <t>カイ</t>
    </rPh>
    <rPh sb="2" eb="3">
      <t>サイ</t>
    </rPh>
    <rPh sb="4" eb="5">
      <t>キ</t>
    </rPh>
    <rPh sb="6" eb="7">
      <t>アイダ</t>
    </rPh>
    <phoneticPr fontId="2"/>
  </si>
  <si>
    <t>対　象　経　費　合　計</t>
    <rPh sb="0" eb="1">
      <t>タイ</t>
    </rPh>
    <rPh sb="2" eb="3">
      <t>ゾウ</t>
    </rPh>
    <rPh sb="4" eb="5">
      <t>キョウ</t>
    </rPh>
    <rPh sb="6" eb="7">
      <t>ヒ</t>
    </rPh>
    <rPh sb="8" eb="9">
      <t>ゴウ</t>
    </rPh>
    <rPh sb="10" eb="11">
      <t>ケイ</t>
    </rPh>
    <phoneticPr fontId="22"/>
  </si>
  <si>
    <t>小　　　　　　　計</t>
    <rPh sb="0" eb="1">
      <t>ショウ</t>
    </rPh>
    <rPh sb="8" eb="9">
      <t>ケイ</t>
    </rPh>
    <phoneticPr fontId="22"/>
  </si>
  <si>
    <t>円　×</t>
    <rPh sb="0" eb="1">
      <t>エン</t>
    </rPh>
    <phoneticPr fontId="22"/>
  </si>
  <si>
    <t>　　　　　　　　　　　　　　　　　　　　　　　　　　　　　　　</t>
    <phoneticPr fontId="22"/>
  </si>
  <si>
    <t>（一式）</t>
    <rPh sb="1" eb="3">
      <t>イッシキ</t>
    </rPh>
    <phoneticPr fontId="22"/>
  </si>
  <si>
    <t>カメラ付き非接触体温計（レンタル）</t>
    <phoneticPr fontId="2"/>
  </si>
  <si>
    <t>感染症対策資材
レンタル費</t>
    <rPh sb="0" eb="3">
      <t>カンセンショウ</t>
    </rPh>
    <rPh sb="3" eb="5">
      <t>タイサク</t>
    </rPh>
    <rPh sb="5" eb="7">
      <t>シザイ</t>
    </rPh>
    <rPh sb="12" eb="13">
      <t>ヒ</t>
    </rPh>
    <phoneticPr fontId="22"/>
  </si>
  <si>
    <t>感染症対策資材
購入費</t>
    <rPh sb="0" eb="3">
      <t>カンセンショウ</t>
    </rPh>
    <rPh sb="3" eb="5">
      <t>タイサク</t>
    </rPh>
    <rPh sb="5" eb="7">
      <t>シザイ</t>
    </rPh>
    <rPh sb="8" eb="10">
      <t>コウニュウ</t>
    </rPh>
    <rPh sb="10" eb="11">
      <t>ヒ</t>
    </rPh>
    <phoneticPr fontId="22"/>
  </si>
  <si>
    <t>予　　　算</t>
    <rPh sb="0" eb="1">
      <t>ヨ</t>
    </rPh>
    <rPh sb="4" eb="5">
      <t>ザン</t>
    </rPh>
    <phoneticPr fontId="22"/>
  </si>
  <si>
    <t>内　　　　訳</t>
    <rPh sb="0" eb="1">
      <t>ウチ</t>
    </rPh>
    <rPh sb="5" eb="6">
      <t>ヤク</t>
    </rPh>
    <phoneticPr fontId="22"/>
  </si>
  <si>
    <t>項　　　目</t>
    <rPh sb="0" eb="1">
      <t>コウ</t>
    </rPh>
    <rPh sb="4" eb="5">
      <t>メ</t>
    </rPh>
    <phoneticPr fontId="22"/>
  </si>
  <si>
    <t>(単位：円)</t>
    <phoneticPr fontId="22"/>
  </si>
  <si>
    <t>対象経費内訳書（任意様式）</t>
    <rPh sb="0" eb="2">
      <t>タイショウ</t>
    </rPh>
    <rPh sb="2" eb="4">
      <t>ケイヒ</t>
    </rPh>
    <rPh sb="4" eb="7">
      <t>ウチワケショ</t>
    </rPh>
    <rPh sb="8" eb="12">
      <t>ニンイヨウシキ</t>
    </rPh>
    <phoneticPr fontId="22"/>
  </si>
  <si>
    <t>　</t>
    <phoneticPr fontId="2"/>
  </si>
  <si>
    <t>通信機材費</t>
    <rPh sb="0" eb="4">
      <t>ツウシンキザイ</t>
    </rPh>
    <rPh sb="4" eb="5">
      <t>ヒ</t>
    </rPh>
    <phoneticPr fontId="22"/>
  </si>
  <si>
    <t>オンライン回線設備費</t>
    <rPh sb="5" eb="7">
      <t>カイセン</t>
    </rPh>
    <rPh sb="7" eb="10">
      <t>セツビヒ</t>
    </rPh>
    <phoneticPr fontId="22"/>
  </si>
  <si>
    <t>オペレーター等配信にかかる人件費</t>
    <rPh sb="6" eb="7">
      <t>ナド</t>
    </rPh>
    <rPh sb="7" eb="9">
      <t>ハイシン</t>
    </rPh>
    <rPh sb="13" eb="16">
      <t>ジンケンヒ</t>
    </rPh>
    <phoneticPr fontId="2"/>
  </si>
  <si>
    <t>配信会場借上費</t>
    <rPh sb="0" eb="2">
      <t>ハイシン</t>
    </rPh>
    <rPh sb="2" eb="4">
      <t>カイジョウ</t>
    </rPh>
    <rPh sb="4" eb="5">
      <t>カ</t>
    </rPh>
    <rPh sb="5" eb="6">
      <t>ア</t>
    </rPh>
    <rPh sb="6" eb="7">
      <t>ヒ</t>
    </rPh>
    <phoneticPr fontId="2"/>
  </si>
  <si>
    <t>会場借上費</t>
    <rPh sb="0" eb="2">
      <t>カイジョウ</t>
    </rPh>
    <rPh sb="2" eb="4">
      <t>カリア</t>
    </rPh>
    <rPh sb="4" eb="5">
      <t>ヒ</t>
    </rPh>
    <phoneticPr fontId="2"/>
  </si>
  <si>
    <t>広報活動費</t>
    <rPh sb="0" eb="2">
      <t>コウホウ</t>
    </rPh>
    <rPh sb="2" eb="5">
      <t>カツドウヒ</t>
    </rPh>
    <phoneticPr fontId="2"/>
  </si>
  <si>
    <t>単位</t>
    <rPh sb="0" eb="2">
      <t>タンイ</t>
    </rPh>
    <phoneticPr fontId="2"/>
  </si>
  <si>
    <t>※項目は一例です。適宜ご変更ください。</t>
    <rPh sb="1" eb="3">
      <t>コウモク</t>
    </rPh>
    <rPh sb="4" eb="6">
      <t>イチレイ</t>
    </rPh>
    <rPh sb="9" eb="11">
      <t>テキギ</t>
    </rPh>
    <rPh sb="12" eb="14">
      <t>ヘンコウ</t>
    </rPh>
    <phoneticPr fontId="2"/>
  </si>
  <si>
    <t>会議室使用料</t>
    <rPh sb="0" eb="3">
      <t>カイギシツ</t>
    </rPh>
    <rPh sb="3" eb="6">
      <t>シヨウリョウ</t>
    </rPh>
    <phoneticPr fontId="2"/>
  </si>
  <si>
    <t>会議室付属設備使用料</t>
    <rPh sb="0" eb="3">
      <t>カイギシツ</t>
    </rPh>
    <rPh sb="3" eb="7">
      <t>フゾクセツビ</t>
    </rPh>
    <rPh sb="7" eb="10">
      <t>シヨウリョウ</t>
    </rPh>
    <phoneticPr fontId="2"/>
  </si>
  <si>
    <t>光熱費</t>
    <rPh sb="0" eb="3">
      <t>コウネツヒ</t>
    </rPh>
    <phoneticPr fontId="2"/>
  </si>
  <si>
    <t>プログラム作成費</t>
    <rPh sb="5" eb="8">
      <t>サクセイヒ</t>
    </rPh>
    <phoneticPr fontId="2"/>
  </si>
  <si>
    <t>HP管理費</t>
    <rPh sb="2" eb="5">
      <t>カンリヒ</t>
    </rPh>
    <phoneticPr fontId="2"/>
  </si>
  <si>
    <t>会議運営費
（招聘旅費を含む）</t>
    <rPh sb="0" eb="5">
      <t>カイギウンエイヒ</t>
    </rPh>
    <rPh sb="7" eb="9">
      <t>ショウヘイ</t>
    </rPh>
    <rPh sb="9" eb="11">
      <t>リョヒ</t>
    </rPh>
    <rPh sb="12" eb="13">
      <t>フク</t>
    </rPh>
    <phoneticPr fontId="2"/>
  </si>
  <si>
    <t>海外参加者招聘旅費</t>
    <rPh sb="0" eb="2">
      <t>カイガイ</t>
    </rPh>
    <rPh sb="2" eb="5">
      <t>サンカシャ</t>
    </rPh>
    <rPh sb="5" eb="9">
      <t>ショウヘイリョヒ</t>
    </rPh>
    <phoneticPr fontId="2"/>
  </si>
  <si>
    <t>会場清掃費</t>
    <rPh sb="0" eb="2">
      <t>カイジョウ</t>
    </rPh>
    <rPh sb="2" eb="5">
      <t>セイソウヒ</t>
    </rPh>
    <phoneticPr fontId="2"/>
  </si>
  <si>
    <t>配信機材購入費</t>
    <rPh sb="0" eb="4">
      <t>ハイシンキザイ</t>
    </rPh>
    <rPh sb="4" eb="7">
      <t>コウニュウヒ</t>
    </rPh>
    <phoneticPr fontId="2"/>
  </si>
  <si>
    <t>配信機材レンタル費</t>
    <rPh sb="0" eb="4">
      <t>ハイシンキザイ</t>
    </rPh>
    <rPh sb="8" eb="9">
      <t>ヒ</t>
    </rPh>
    <phoneticPr fontId="2"/>
  </si>
  <si>
    <t>NTT回線工事</t>
    <rPh sb="3" eb="5">
      <t>カイセン</t>
    </rPh>
    <rPh sb="5" eb="7">
      <t>コウジ</t>
    </rPh>
    <phoneticPr fontId="2"/>
  </si>
  <si>
    <t>配信会場費</t>
    <rPh sb="0" eb="4">
      <t>ハイシンカイジョウ</t>
    </rPh>
    <rPh sb="4" eb="5">
      <t>ヒ</t>
    </rPh>
    <phoneticPr fontId="2"/>
  </si>
  <si>
    <t>実 績 報 告 書（入力シート１）</t>
    <rPh sb="0" eb="1">
      <t>ミ</t>
    </rPh>
    <rPh sb="2" eb="3">
      <t>イサオ</t>
    </rPh>
    <rPh sb="4" eb="5">
      <t>ホウ</t>
    </rPh>
    <rPh sb="6" eb="7">
      <t>コク</t>
    </rPh>
    <rPh sb="8" eb="9">
      <t>ショ</t>
    </rPh>
    <rPh sb="10" eb="12">
      <t>ニュウリョク</t>
    </rPh>
    <phoneticPr fontId="2"/>
  </si>
  <si>
    <t>実 績 報 告 書（入力シート２）</t>
    <phoneticPr fontId="2"/>
  </si>
  <si>
    <t>通信機材費</t>
    <rPh sb="0" eb="5">
      <t>ツウシンキザイヒ</t>
    </rPh>
    <phoneticPr fontId="2"/>
  </si>
  <si>
    <t>オンライン回線設備費</t>
    <rPh sb="5" eb="10">
      <t>カイセンセツビヒ</t>
    </rPh>
    <phoneticPr fontId="2"/>
  </si>
  <si>
    <t>配信会場借上げ費</t>
    <rPh sb="0" eb="2">
      <t>ハイシン</t>
    </rPh>
    <rPh sb="2" eb="4">
      <t>カイジョウ</t>
    </rPh>
    <rPh sb="4" eb="6">
      <t>カリア</t>
    </rPh>
    <rPh sb="7" eb="8">
      <t>ヒ</t>
    </rPh>
    <phoneticPr fontId="2"/>
  </si>
  <si>
    <t>主催団体所在地</t>
    <rPh sb="0" eb="4">
      <t>シュサイダンタイ</t>
    </rPh>
    <rPh sb="4" eb="7">
      <t>ショザイチ</t>
    </rPh>
    <phoneticPr fontId="2"/>
  </si>
  <si>
    <t>ﾊｲﾌﾞﾘｯﾄﾞ請求額</t>
    <rPh sb="8" eb="11">
      <t>セイキュウガク</t>
    </rPh>
    <phoneticPr fontId="2"/>
  </si>
  <si>
    <t>現地開催請求額</t>
    <rPh sb="0" eb="4">
      <t>ゲンチカイサイ</t>
    </rPh>
    <rPh sb="4" eb="7">
      <t>セイキュウガク</t>
    </rPh>
    <phoneticPr fontId="2"/>
  </si>
  <si>
    <t>名古屋観光コンベンションビューロ理事長名</t>
    <rPh sb="0" eb="5">
      <t>ナゴヤカンコウ</t>
    </rPh>
    <rPh sb="16" eb="20">
      <t>リジチョウメイ</t>
    </rPh>
    <phoneticPr fontId="2"/>
  </si>
  <si>
    <t>理事長</t>
    <rPh sb="0" eb="3">
      <t>リジチョウ</t>
    </rPh>
    <phoneticPr fontId="2"/>
  </si>
  <si>
    <t>様</t>
    <rPh sb="0" eb="1">
      <t>サマ</t>
    </rPh>
    <phoneticPr fontId="2"/>
  </si>
  <si>
    <t>参加人数
※国内・国際会議の方</t>
    <rPh sb="6" eb="8">
      <t>コクナイ</t>
    </rPh>
    <rPh sb="9" eb="11">
      <t>コクサイ</t>
    </rPh>
    <rPh sb="11" eb="13">
      <t>カイギ</t>
    </rPh>
    <rPh sb="14" eb="15">
      <t>カタ</t>
    </rPh>
    <phoneticPr fontId="2"/>
  </si>
  <si>
    <t>国内・国際会議/見本市・展示会の名称</t>
    <rPh sb="0" eb="2">
      <t>コクナイ</t>
    </rPh>
    <rPh sb="3" eb="5">
      <t>コクサイ</t>
    </rPh>
    <rPh sb="5" eb="7">
      <t>カイギ</t>
    </rPh>
    <rPh sb="8" eb="11">
      <t>ミホンイチ</t>
    </rPh>
    <rPh sb="12" eb="15">
      <t>テンジカイ</t>
    </rPh>
    <rPh sb="16" eb="18">
      <t>メイショウ</t>
    </rPh>
    <phoneticPr fontId="2"/>
  </si>
  <si>
    <t>※ハイブリッド開催国内会議用</t>
    <phoneticPr fontId="2"/>
  </si>
  <si>
    <t>国内会議・国際会議/見本市・展示会
記入共通項目</t>
    <rPh sb="0" eb="4">
      <t>コクナイカイギ</t>
    </rPh>
    <rPh sb="5" eb="9">
      <t>コクサイカイギ</t>
    </rPh>
    <rPh sb="10" eb="13">
      <t>ミホンイチ</t>
    </rPh>
    <rPh sb="14" eb="17">
      <t>テンジカイ</t>
    </rPh>
    <rPh sb="18" eb="20">
      <t>キニュウ</t>
    </rPh>
    <rPh sb="20" eb="22">
      <t>キョウツウ</t>
    </rPh>
    <rPh sb="22" eb="24">
      <t>コウモク</t>
    </rPh>
    <phoneticPr fontId="2"/>
  </si>
  <si>
    <t>印刷製本費</t>
    <rPh sb="0" eb="4">
      <t>インサツセイホン</t>
    </rPh>
    <rPh sb="4" eb="5">
      <t>ヒ</t>
    </rPh>
    <phoneticPr fontId="2"/>
  </si>
  <si>
    <t>広報活動費</t>
    <rPh sb="0" eb="5">
      <t>コウホウカツドウヒ</t>
    </rPh>
    <phoneticPr fontId="2"/>
  </si>
  <si>
    <t>（一式）</t>
    <phoneticPr fontId="22"/>
  </si>
  <si>
    <t>参加国（日本含）</t>
    <phoneticPr fontId="2"/>
  </si>
  <si>
    <t>オンライン参加国数(日本含)</t>
    <rPh sb="5" eb="7">
      <t>サンカ</t>
    </rPh>
    <rPh sb="7" eb="8">
      <t>クニ</t>
    </rPh>
    <rPh sb="8" eb="9">
      <t>カズ</t>
    </rPh>
    <rPh sb="10" eb="12">
      <t>ニホン</t>
    </rPh>
    <rPh sb="12" eb="13">
      <t>フク</t>
    </rPh>
    <phoneticPr fontId="2"/>
  </si>
  <si>
    <t>火</t>
  </si>
  <si>
    <t>金</t>
  </si>
  <si>
    <t>国内参加者</t>
    <rPh sb="0" eb="2">
      <t>コクナイ</t>
    </rPh>
    <rPh sb="2" eb="5">
      <t>サンカシャ</t>
    </rPh>
    <phoneticPr fontId="2"/>
  </si>
  <si>
    <t>オンライン国内参加者数</t>
    <rPh sb="5" eb="7">
      <t>コクナイ</t>
    </rPh>
    <rPh sb="7" eb="10">
      <t>サンカシャ</t>
    </rPh>
    <rPh sb="10" eb="11">
      <t>カズ</t>
    </rPh>
    <phoneticPr fontId="2"/>
  </si>
  <si>
    <t>飯田　貢</t>
    <rPh sb="0" eb="2">
      <t>イイダ</t>
    </rPh>
    <rPh sb="3" eb="4">
      <t>ミツグ</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</si>
</sst>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quot;▲ &quot;#,##0"/>
    <numFmt numFmtId="178" formatCode="[&lt;=999]000;[&lt;=9999]000\-00;000\-0000"/>
  </numFmts>
  <fonts count="3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rgb="FFFF0000"/>
      <name val="ＭＳ 明朝"/>
      <family val="1"/>
      <charset val="128"/>
    </font>
    <font>
      <b/>
      <sz val="11"/>
      <color theme="1"/>
      <name val="ＭＳ 明朝"/>
      <family val="1"/>
      <charset val="128"/>
    </font>
    <font>
      <sz val="10"/>
      <color theme="1"/>
      <name val="ＭＳ 明朝"/>
      <family val="1"/>
      <charset val="128"/>
    </font>
    <font>
      <sz val="11"/>
      <color theme="1"/>
      <name val="ＭＳ ゴシック"/>
      <family val="3"/>
      <charset val="128"/>
    </font>
    <font>
      <sz val="12"/>
      <color theme="1"/>
      <name val="ＭＳ 明朝"/>
      <family val="1"/>
      <charset val="128"/>
    </font>
    <font>
      <sz val="13"/>
      <color theme="1"/>
      <name val="ＭＳ 明朝"/>
      <family val="1"/>
      <charset val="128"/>
    </font>
    <font>
      <u/>
      <sz val="11"/>
      <color theme="10"/>
      <name val="游ゴシック"/>
      <family val="2"/>
      <charset val="128"/>
      <scheme val="minor"/>
    </font>
    <font>
      <b/>
      <sz val="11"/>
      <color theme="1"/>
      <name val="ＭＳ ゴシック"/>
      <family val="3"/>
      <charset val="128"/>
    </font>
    <font>
      <sz val="14"/>
      <color theme="1"/>
      <name val="ＭＳ 明朝"/>
      <family val="1"/>
      <charset val="128"/>
    </font>
    <font>
      <sz val="11.5"/>
      <color theme="1"/>
      <name val="ＭＳ 明朝"/>
      <family val="1"/>
      <charset val="128"/>
    </font>
    <font>
      <sz val="11.5"/>
      <color theme="1"/>
      <name val="游ゴシック"/>
      <family val="2"/>
      <charset val="128"/>
      <scheme val="minor"/>
    </font>
    <font>
      <u/>
      <sz val="11.5"/>
      <color theme="1"/>
      <name val="ＭＳ 明朝"/>
      <family val="1"/>
      <charset val="128"/>
    </font>
    <font>
      <sz val="9"/>
      <color indexed="81"/>
      <name val="MS P ゴシック"/>
      <family val="3"/>
      <charset val="128"/>
    </font>
    <font>
      <b/>
      <sz val="12"/>
      <color theme="1"/>
      <name val="ＭＳ 明朝"/>
      <family val="1"/>
      <charset val="128"/>
    </font>
    <font>
      <b/>
      <sz val="9"/>
      <color indexed="81"/>
      <name val="MS P ゴシック"/>
      <family val="3"/>
      <charset val="128"/>
    </font>
    <font>
      <sz val="9"/>
      <color theme="1"/>
      <name val="ＭＳ 明朝"/>
      <family val="1"/>
      <charset val="128"/>
    </font>
    <font>
      <sz val="11"/>
      <name val="ＭＳ Ｐゴシック"/>
      <family val="3"/>
      <charset val="128"/>
    </font>
    <font>
      <b/>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sz val="11"/>
      <color rgb="FFFF0000"/>
      <name val="ＭＳ Ｐゴシック"/>
      <family val="3"/>
      <charset val="128"/>
    </font>
    <font>
      <b/>
      <sz val="11"/>
      <name val="ＭＳ ゴシック"/>
      <family val="3"/>
      <charset val="128"/>
    </font>
    <font>
      <b/>
      <sz val="14"/>
      <name val="ＭＳ 明朝"/>
      <family val="1"/>
      <charset val="128"/>
    </font>
    <font>
      <b/>
      <sz val="9"/>
      <color theme="1"/>
      <name val="ＭＳ 明朝"/>
      <family val="1"/>
      <charset val="128"/>
    </font>
    <font>
      <b/>
      <sz val="11"/>
      <color theme="0"/>
      <name val="ＭＳ 明朝"/>
      <family val="1"/>
      <charset val="128"/>
    </font>
    <font>
      <b/>
      <sz val="11"/>
      <color theme="8" tint="-0.249977111117893"/>
      <name val="ＭＳ 明朝"/>
      <family val="1"/>
      <charset val="128"/>
    </font>
    <font>
      <b/>
      <sz val="6"/>
      <color theme="1"/>
      <name val="ＭＳ 明朝"/>
      <family val="1"/>
      <charset val="128"/>
    </font>
  </fonts>
  <fills count="7">
    <fill>
      <patternFill patternType="none"/>
    </fill>
    <fill>
      <patternFill patternType="gray125"/>
    </fill>
    <fill>
      <patternFill patternType="solid">
        <fgColor rgb="FFF3FEFF"/>
        <bgColor indexed="64"/>
      </patternFill>
    </fill>
    <fill>
      <patternFill patternType="solid">
        <fgColor rgb="FFE6FBFE"/>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rgb="FFFFC000"/>
        <bgColor indexed="64"/>
      </patternFill>
    </fill>
  </fills>
  <borders count="113">
    <border>
      <left/>
      <right/>
      <top/>
      <bottom/>
      <diagonal/>
    </border>
    <border>
      <left/>
      <right/>
      <top style="thin">
        <color auto="1"/>
      </top>
      <bottom/>
      <diagonal/>
    </border>
    <border>
      <left/>
      <right/>
      <top style="medium">
        <color auto="1"/>
      </top>
      <bottom/>
      <diagonal/>
    </border>
    <border>
      <left style="medium">
        <color auto="1"/>
      </left>
      <right/>
      <top style="medium">
        <color auto="1"/>
      </top>
      <bottom/>
      <diagonal/>
    </border>
    <border>
      <left style="medium">
        <color auto="1"/>
      </left>
      <right/>
      <top/>
      <bottom/>
      <diagonal/>
    </border>
    <border>
      <left/>
      <right style="medium">
        <color auto="1"/>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style="thin">
        <color auto="1"/>
      </right>
      <top/>
      <bottom/>
      <diagonal/>
    </border>
    <border>
      <left style="medium">
        <color theme="9"/>
      </left>
      <right style="medium">
        <color theme="9"/>
      </right>
      <top style="medium">
        <color theme="9"/>
      </top>
      <bottom style="medium">
        <color theme="9"/>
      </bottom>
      <diagonal/>
    </border>
    <border>
      <left style="medium">
        <color theme="9"/>
      </left>
      <right/>
      <top style="medium">
        <color theme="9"/>
      </top>
      <bottom/>
      <diagonal/>
    </border>
    <border>
      <left/>
      <right/>
      <top style="medium">
        <color theme="9"/>
      </top>
      <bottom/>
      <diagonal/>
    </border>
    <border>
      <left/>
      <right style="medium">
        <color theme="9"/>
      </right>
      <top style="medium">
        <color theme="9"/>
      </top>
      <bottom/>
      <diagonal/>
    </border>
    <border>
      <left style="medium">
        <color theme="9"/>
      </left>
      <right/>
      <top/>
      <bottom style="medium">
        <color theme="9"/>
      </bottom>
      <diagonal/>
    </border>
    <border>
      <left/>
      <right/>
      <top/>
      <bottom style="medium">
        <color theme="9"/>
      </bottom>
      <diagonal/>
    </border>
    <border>
      <left/>
      <right style="medium">
        <color theme="9"/>
      </right>
      <top/>
      <bottom style="medium">
        <color theme="9"/>
      </bottom>
      <diagonal/>
    </border>
    <border>
      <left style="medium">
        <color theme="9"/>
      </left>
      <right/>
      <top style="medium">
        <color theme="9"/>
      </top>
      <bottom style="medium">
        <color theme="9"/>
      </bottom>
      <diagonal/>
    </border>
    <border>
      <left/>
      <right/>
      <top style="medium">
        <color theme="9"/>
      </top>
      <bottom style="medium">
        <color theme="9"/>
      </bottom>
      <diagonal/>
    </border>
    <border>
      <left/>
      <right style="medium">
        <color theme="9"/>
      </right>
      <top style="medium">
        <color theme="9"/>
      </top>
      <bottom style="medium">
        <color theme="9"/>
      </bottom>
      <diagonal/>
    </border>
    <border>
      <left style="medium">
        <color theme="9"/>
      </left>
      <right/>
      <top/>
      <bottom/>
      <diagonal/>
    </border>
    <border>
      <left/>
      <right style="medium">
        <color theme="9"/>
      </right>
      <top/>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right style="medium">
        <color auto="1"/>
      </right>
      <top/>
      <bottom style="thin">
        <color auto="1"/>
      </bottom>
      <diagonal/>
    </border>
    <border>
      <left/>
      <right style="thin">
        <color auto="1"/>
      </right>
      <top style="medium">
        <color auto="1"/>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top style="dashed">
        <color indexed="64"/>
      </top>
      <bottom/>
      <diagonal/>
    </border>
    <border>
      <left style="thin">
        <color theme="9"/>
      </left>
      <right style="thin">
        <color theme="9"/>
      </right>
      <top style="thin">
        <color theme="9"/>
      </top>
      <bottom style="thin">
        <color theme="9"/>
      </bottom>
      <diagonal/>
    </border>
    <border>
      <left style="medium">
        <color theme="9"/>
      </left>
      <right style="thin">
        <color theme="9"/>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thin">
        <color theme="9"/>
      </left>
      <right style="medium">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thin">
        <color theme="9"/>
      </left>
      <right style="thin">
        <color theme="9"/>
      </right>
      <top style="thin">
        <color theme="9"/>
      </top>
      <bottom style="medium">
        <color theme="9"/>
      </bottom>
      <diagonal/>
    </border>
    <border>
      <left style="thin">
        <color theme="9"/>
      </left>
      <right style="medium">
        <color theme="9"/>
      </right>
      <top style="thin">
        <color theme="9"/>
      </top>
      <bottom style="medium">
        <color theme="9"/>
      </bottom>
      <diagonal/>
    </border>
    <border>
      <left/>
      <right/>
      <top style="medium">
        <color auto="1"/>
      </top>
      <bottom style="dashed">
        <color indexed="64"/>
      </bottom>
      <diagonal/>
    </border>
    <border>
      <left/>
      <right style="dashed">
        <color indexed="64"/>
      </right>
      <top/>
      <bottom style="dashed">
        <color indexed="64"/>
      </bottom>
      <diagonal/>
    </border>
    <border>
      <left/>
      <right/>
      <top/>
      <bottom style="dashed">
        <color indexed="64"/>
      </bottom>
      <diagonal/>
    </border>
    <border>
      <left style="medium">
        <color auto="1"/>
      </left>
      <right style="dashed">
        <color indexed="64"/>
      </right>
      <top/>
      <bottom/>
      <diagonal/>
    </border>
    <border>
      <left style="dashed">
        <color indexed="64"/>
      </left>
      <right style="thin">
        <color auto="1"/>
      </right>
      <top/>
      <bottom/>
      <diagonal/>
    </border>
    <border>
      <left/>
      <right style="medium">
        <color rgb="FF92D050"/>
      </right>
      <top style="medium">
        <color theme="9"/>
      </top>
      <bottom style="medium">
        <color theme="9"/>
      </bottom>
      <diagonal/>
    </border>
    <border>
      <left style="medium">
        <color rgb="FF92D050"/>
      </left>
      <right style="medium">
        <color rgb="FF92D050"/>
      </right>
      <top style="medium">
        <color rgb="FF92D050"/>
      </top>
      <bottom style="medium">
        <color rgb="FF92D050"/>
      </bottom>
      <diagonal/>
    </border>
    <border>
      <left style="medium">
        <color theme="9"/>
      </left>
      <right style="medium">
        <color theme="9"/>
      </right>
      <top/>
      <bottom style="medium">
        <color theme="9"/>
      </bottom>
      <diagonal/>
    </border>
    <border>
      <left/>
      <right/>
      <top style="medium">
        <color auto="1"/>
      </top>
      <bottom style="medium">
        <color rgb="FF92D050"/>
      </bottom>
      <diagonal/>
    </border>
    <border>
      <left style="medium">
        <color theme="9"/>
      </left>
      <right/>
      <top style="medium">
        <color theme="9"/>
      </top>
      <bottom style="medium">
        <color rgb="FF92D050"/>
      </bottom>
      <diagonal/>
    </border>
    <border>
      <left/>
      <right/>
      <top style="medium">
        <color theme="9"/>
      </top>
      <bottom style="medium">
        <color rgb="FF92D050"/>
      </bottom>
      <diagonal/>
    </border>
    <border>
      <left/>
      <right style="medium">
        <color theme="9"/>
      </right>
      <top style="medium">
        <color theme="9"/>
      </top>
      <bottom style="medium">
        <color rgb="FF92D05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medium">
        <color indexed="64"/>
      </left>
      <right style="medium">
        <color indexed="64"/>
      </right>
      <top style="thin">
        <color indexed="64"/>
      </top>
      <bottom/>
      <diagonal/>
    </border>
    <border>
      <left/>
      <right style="hair">
        <color indexed="64"/>
      </right>
      <top style="hair">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hair">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medium">
        <color indexed="64"/>
      </right>
      <top/>
      <bottom style="hair">
        <color indexed="64"/>
      </bottom>
      <diagonal/>
    </border>
    <border>
      <left/>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auto="1"/>
      </bottom>
      <diagonal/>
    </border>
    <border>
      <left style="medium">
        <color indexed="64"/>
      </left>
      <right style="hair">
        <color indexed="64"/>
      </right>
      <top style="hair">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20" fillId="0" borderId="0"/>
    <xf numFmtId="38" fontId="20" fillId="0" borderId="0" applyFont="0" applyFill="0" applyBorder="0" applyAlignment="0" applyProtection="0"/>
  </cellStyleXfs>
  <cellXfs count="701">
    <xf numFmtId="0" fontId="0" fillId="0" borderId="0" xfId="0">
      <alignment vertical="center"/>
    </xf>
    <xf numFmtId="0" fontId="0" fillId="2" borderId="0" xfId="0" applyFill="1">
      <alignment vertical="center"/>
    </xf>
    <xf numFmtId="0" fontId="3" fillId="2" borderId="0" xfId="0" applyFont="1" applyFill="1">
      <alignment vertical="center"/>
    </xf>
    <xf numFmtId="0" fontId="3" fillId="2" borderId="0" xfId="0" applyFont="1" applyFill="1" applyAlignment="1">
      <alignment horizontal="center" vertical="center"/>
    </xf>
    <xf numFmtId="0" fontId="7" fillId="2" borderId="0" xfId="0" applyFont="1" applyFill="1">
      <alignment vertical="center"/>
    </xf>
    <xf numFmtId="0" fontId="7" fillId="2" borderId="0" xfId="0" applyFont="1" applyFill="1" applyAlignment="1">
      <alignment horizontal="center" vertical="center"/>
    </xf>
    <xf numFmtId="0" fontId="7" fillId="2" borderId="3" xfId="0" applyFont="1" applyFill="1" applyBorder="1">
      <alignment vertical="center"/>
    </xf>
    <xf numFmtId="0" fontId="7" fillId="2" borderId="2" xfId="0" applyFont="1" applyFill="1" applyBorder="1">
      <alignment vertical="center"/>
    </xf>
    <xf numFmtId="0" fontId="7" fillId="2" borderId="4" xfId="0" applyFont="1" applyFill="1" applyBorder="1">
      <alignment vertical="center"/>
    </xf>
    <xf numFmtId="0" fontId="7" fillId="2" borderId="10" xfId="0" applyFont="1" applyFill="1" applyBorder="1">
      <alignment vertical="center"/>
    </xf>
    <xf numFmtId="0" fontId="7" fillId="2" borderId="0" xfId="0" applyFont="1" applyFill="1" applyAlignment="1">
      <alignment horizontal="left" vertical="center"/>
    </xf>
    <xf numFmtId="0" fontId="7" fillId="2" borderId="16" xfId="0" applyFont="1" applyFill="1" applyBorder="1" applyAlignment="1">
      <alignment horizontal="left" vertical="center"/>
    </xf>
    <xf numFmtId="0" fontId="7" fillId="2" borderId="0" xfId="0" applyFont="1" applyFill="1" applyAlignment="1">
      <alignment horizontal="right" vertical="center"/>
    </xf>
    <xf numFmtId="38" fontId="7" fillId="2" borderId="0" xfId="1" applyFont="1" applyFill="1" applyBorder="1" applyAlignment="1">
      <alignment horizontal="center" vertical="center"/>
    </xf>
    <xf numFmtId="0" fontId="7" fillId="2" borderId="0" xfId="0" applyFont="1" applyFill="1" applyAlignment="1">
      <alignment horizontal="center" vertical="center" shrinkToFit="1"/>
    </xf>
    <xf numFmtId="176" fontId="7" fillId="2" borderId="0" xfId="0" applyNumberFormat="1" applyFont="1" applyFill="1" applyAlignment="1">
      <alignment horizontal="right" vertical="center"/>
    </xf>
    <xf numFmtId="0" fontId="7" fillId="2" borderId="0" xfId="0" applyFont="1" applyFill="1" applyAlignment="1">
      <alignment vertical="center" shrinkToFit="1"/>
    </xf>
    <xf numFmtId="0" fontId="7" fillId="2" borderId="6" xfId="0" applyFont="1" applyFill="1" applyBorder="1">
      <alignment vertical="center"/>
    </xf>
    <xf numFmtId="0" fontId="7" fillId="2" borderId="21" xfId="0" applyFont="1" applyFill="1" applyBorder="1">
      <alignment vertical="center"/>
    </xf>
    <xf numFmtId="0" fontId="8" fillId="0" borderId="0" xfId="0" applyFont="1">
      <alignment vertical="center"/>
    </xf>
    <xf numFmtId="0" fontId="5" fillId="2" borderId="11" xfId="0" applyFont="1" applyFill="1" applyBorder="1" applyAlignment="1">
      <alignment horizontal="center" vertical="center"/>
    </xf>
    <xf numFmtId="0" fontId="3" fillId="0" borderId="0" xfId="0" applyFont="1">
      <alignment vertical="center"/>
    </xf>
    <xf numFmtId="0" fontId="3" fillId="2" borderId="0" xfId="0" applyFont="1" applyFill="1" applyAlignment="1">
      <alignment horizontal="center" vertical="center" shrinkToFit="1"/>
    </xf>
    <xf numFmtId="0" fontId="5" fillId="2" borderId="9" xfId="0" applyFont="1" applyFill="1" applyBorder="1">
      <alignment vertical="center"/>
    </xf>
    <xf numFmtId="38" fontId="3" fillId="2" borderId="0" xfId="1" applyFont="1" applyFill="1" applyBorder="1" applyAlignment="1">
      <alignment vertical="center"/>
    </xf>
    <xf numFmtId="0" fontId="3" fillId="2" borderId="0" xfId="0" applyFont="1" applyFill="1" applyAlignment="1">
      <alignment horizontal="right" vertical="center"/>
    </xf>
    <xf numFmtId="38" fontId="3" fillId="2" borderId="0" xfId="1" applyFont="1" applyFill="1" applyBorder="1" applyAlignment="1">
      <alignment horizontal="center" vertical="center"/>
    </xf>
    <xf numFmtId="38" fontId="5" fillId="2" borderId="11" xfId="1" applyFont="1" applyFill="1" applyBorder="1" applyAlignment="1">
      <alignment vertical="center"/>
    </xf>
    <xf numFmtId="0" fontId="5" fillId="2" borderId="11" xfId="0" applyFont="1" applyFill="1" applyBorder="1">
      <alignment vertical="center"/>
    </xf>
    <xf numFmtId="0" fontId="0" fillId="0" borderId="4" xfId="0" applyBorder="1">
      <alignment vertical="center"/>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6" xfId="0" applyFont="1" applyBorder="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xf>
    <xf numFmtId="0" fontId="3" fillId="0" borderId="11" xfId="0" applyFont="1" applyBorder="1">
      <alignment vertical="center"/>
    </xf>
    <xf numFmtId="0" fontId="3" fillId="0" borderId="0" xfId="0" applyFont="1" applyAlignment="1">
      <alignment horizontal="right" vertical="center"/>
    </xf>
    <xf numFmtId="0" fontId="3" fillId="0" borderId="15" xfId="0" applyFont="1" applyBorder="1">
      <alignment vertical="center"/>
    </xf>
    <xf numFmtId="0" fontId="3" fillId="0" borderId="16" xfId="0" applyFont="1" applyBorder="1" applyAlignment="1">
      <alignment vertical="center" wrapText="1"/>
    </xf>
    <xf numFmtId="0" fontId="3" fillId="0" borderId="12" xfId="0" applyFont="1" applyBorder="1">
      <alignment vertical="center"/>
    </xf>
    <xf numFmtId="0" fontId="3" fillId="0" borderId="1" xfId="0" applyFont="1" applyBorder="1">
      <alignment vertical="center"/>
    </xf>
    <xf numFmtId="0" fontId="9" fillId="0" borderId="0" xfId="0" applyFont="1">
      <alignment vertical="center"/>
    </xf>
    <xf numFmtId="38" fontId="3" fillId="0" borderId="0" xfId="0" applyNumberFormat="1" applyFont="1">
      <alignment vertical="center"/>
    </xf>
    <xf numFmtId="38" fontId="3" fillId="0" borderId="0" xfId="0" applyNumberFormat="1" applyFont="1" applyAlignment="1">
      <alignment horizontal="right" vertical="center"/>
    </xf>
    <xf numFmtId="38" fontId="3" fillId="0" borderId="16" xfId="0" applyNumberFormat="1" applyFont="1" applyBorder="1" applyAlignment="1">
      <alignment horizontal="right" vertical="center"/>
    </xf>
    <xf numFmtId="38" fontId="3" fillId="0" borderId="16" xfId="1" applyFont="1" applyFill="1" applyBorder="1" applyAlignment="1">
      <alignment horizontal="right" vertical="center"/>
    </xf>
    <xf numFmtId="38" fontId="3" fillId="0" borderId="1" xfId="0" applyNumberFormat="1" applyFont="1" applyBorder="1" applyAlignment="1">
      <alignment horizontal="right" vertical="center"/>
    </xf>
    <xf numFmtId="38" fontId="3" fillId="0" borderId="1" xfId="1" applyFont="1" applyFill="1" applyBorder="1" applyAlignment="1">
      <alignment horizontal="right" vertical="center"/>
    </xf>
    <xf numFmtId="0" fontId="3" fillId="0" borderId="0" xfId="0" applyFont="1" applyAlignment="1">
      <alignment horizontal="left" vertical="center"/>
    </xf>
    <xf numFmtId="0" fontId="9" fillId="0" borderId="39" xfId="0" applyFont="1" applyBorder="1">
      <alignment vertical="center"/>
    </xf>
    <xf numFmtId="38" fontId="3" fillId="0" borderId="0" xfId="1" applyFont="1" applyFill="1" applyAlignment="1">
      <alignment vertical="center"/>
    </xf>
    <xf numFmtId="0" fontId="5" fillId="0" borderId="0" xfId="0" applyFont="1">
      <alignment vertical="center"/>
    </xf>
    <xf numFmtId="0" fontId="3" fillId="0" borderId="0" xfId="0" applyFont="1" applyAlignment="1">
      <alignment horizontal="center" vertical="center" shrinkToFit="1"/>
    </xf>
    <xf numFmtId="0" fontId="0" fillId="0" borderId="14" xfId="0" applyBorder="1">
      <alignment vertical="center"/>
    </xf>
    <xf numFmtId="49" fontId="3" fillId="0" borderId="0" xfId="0" applyNumberFormat="1" applyFont="1">
      <alignment vertical="center"/>
    </xf>
    <xf numFmtId="0" fontId="3" fillId="0" borderId="20" xfId="0" applyFont="1" applyBorder="1">
      <alignment vertical="center"/>
    </xf>
    <xf numFmtId="0" fontId="12" fillId="0" borderId="0" xfId="0" applyFont="1">
      <alignment vertical="center"/>
    </xf>
    <xf numFmtId="0" fontId="3" fillId="0" borderId="0" xfId="0" applyFont="1" applyAlignment="1">
      <alignment vertical="top"/>
    </xf>
    <xf numFmtId="0" fontId="14" fillId="0" borderId="0" xfId="0" applyFont="1">
      <alignment vertical="center"/>
    </xf>
    <xf numFmtId="0" fontId="13" fillId="0" borderId="0" xfId="0" applyFont="1" applyAlignment="1">
      <alignment vertical="center" textRotation="255"/>
    </xf>
    <xf numFmtId="0" fontId="13" fillId="0" borderId="0" xfId="0" applyFont="1">
      <alignment vertical="center"/>
    </xf>
    <xf numFmtId="0" fontId="15" fillId="0" borderId="0" xfId="0" applyFont="1">
      <alignment vertical="center"/>
    </xf>
    <xf numFmtId="0" fontId="17" fillId="0" borderId="0" xfId="0" applyFont="1" applyAlignment="1">
      <alignment vertical="top"/>
    </xf>
    <xf numFmtId="0" fontId="17" fillId="0" borderId="0" xfId="0" applyFont="1">
      <alignment vertical="center"/>
    </xf>
    <xf numFmtId="0" fontId="9" fillId="0" borderId="0" xfId="0" applyFont="1" applyAlignment="1">
      <alignment horizontal="center" vertical="center"/>
    </xf>
    <xf numFmtId="49" fontId="8" fillId="0" borderId="0" xfId="0" applyNumberFormat="1" applyFont="1">
      <alignment vertical="center"/>
    </xf>
    <xf numFmtId="0" fontId="3" fillId="0" borderId="2" xfId="0" applyFont="1" applyBorder="1">
      <alignment vertical="center"/>
    </xf>
    <xf numFmtId="0" fontId="3" fillId="0" borderId="5" xfId="0" applyFont="1" applyBorder="1">
      <alignment vertical="center"/>
    </xf>
    <xf numFmtId="0" fontId="3" fillId="0" borderId="39" xfId="0" applyFont="1" applyBorder="1">
      <alignment vertical="center"/>
    </xf>
    <xf numFmtId="0" fontId="3" fillId="0" borderId="6" xfId="0" applyFont="1" applyBorder="1">
      <alignment vertical="center"/>
    </xf>
    <xf numFmtId="0" fontId="3" fillId="0" borderId="19" xfId="0" applyFont="1" applyBorder="1">
      <alignment vertical="center"/>
    </xf>
    <xf numFmtId="0" fontId="3" fillId="0" borderId="41" xfId="0" applyFont="1" applyBorder="1">
      <alignment vertical="center"/>
    </xf>
    <xf numFmtId="0" fontId="3" fillId="0" borderId="45" xfId="0" applyFont="1" applyBorder="1">
      <alignment vertical="center"/>
    </xf>
    <xf numFmtId="0" fontId="3" fillId="0" borderId="36" xfId="0" applyFont="1" applyBorder="1">
      <alignment vertical="center"/>
    </xf>
    <xf numFmtId="0" fontId="3" fillId="0" borderId="14" xfId="0" applyFont="1" applyBorder="1">
      <alignment vertical="center"/>
    </xf>
    <xf numFmtId="0" fontId="3" fillId="0" borderId="35" xfId="0" applyFont="1" applyBorder="1">
      <alignment vertical="center"/>
    </xf>
    <xf numFmtId="49" fontId="5" fillId="2" borderId="30" xfId="0" applyNumberFormat="1" applyFont="1" applyFill="1" applyBorder="1" applyAlignment="1">
      <alignment horizontal="left" vertical="center"/>
    </xf>
    <xf numFmtId="0" fontId="3" fillId="0" borderId="4" xfId="0" applyFont="1" applyBorder="1">
      <alignment vertical="center"/>
    </xf>
    <xf numFmtId="0" fontId="7" fillId="2" borderId="20" xfId="0" applyFont="1" applyFill="1" applyBorder="1">
      <alignment vertical="center"/>
    </xf>
    <xf numFmtId="0" fontId="7" fillId="2" borderId="19" xfId="0" applyFont="1" applyFill="1" applyBorder="1">
      <alignment vertical="center"/>
    </xf>
    <xf numFmtId="0" fontId="11" fillId="2" borderId="0" xfId="0" applyFont="1" applyFill="1">
      <alignment vertical="center"/>
    </xf>
    <xf numFmtId="49" fontId="5" fillId="2" borderId="79" xfId="0" applyNumberFormat="1" applyFont="1" applyFill="1" applyBorder="1" applyAlignment="1">
      <alignment horizontal="left" vertical="center"/>
    </xf>
    <xf numFmtId="0" fontId="7" fillId="2" borderId="82" xfId="0" applyFont="1" applyFill="1" applyBorder="1">
      <alignment vertical="center"/>
    </xf>
    <xf numFmtId="0" fontId="3" fillId="0" borderId="13" xfId="0" applyFont="1" applyBorder="1">
      <alignment vertical="center"/>
    </xf>
    <xf numFmtId="0" fontId="3" fillId="0" borderId="0" xfId="0" applyFont="1" applyAlignment="1">
      <alignment horizontal="left" vertical="center" shrinkToFit="1"/>
    </xf>
    <xf numFmtId="0" fontId="3" fillId="0" borderId="0" xfId="0" applyFont="1" applyAlignment="1">
      <alignment horizontal="left" vertical="top" wrapText="1" shrinkToFit="1"/>
    </xf>
    <xf numFmtId="0" fontId="3" fillId="0" borderId="6" xfId="0" applyFont="1" applyBorder="1" applyAlignment="1">
      <alignment horizontal="left" vertical="top" wrapText="1" shrinkToFit="1"/>
    </xf>
    <xf numFmtId="0" fontId="3" fillId="0" borderId="3" xfId="0" applyFont="1" applyBorder="1">
      <alignment vertical="center"/>
    </xf>
    <xf numFmtId="0" fontId="3" fillId="0" borderId="74" xfId="0" applyFont="1" applyBorder="1">
      <alignment vertical="center"/>
    </xf>
    <xf numFmtId="0" fontId="3" fillId="0" borderId="40" xfId="0" applyFont="1" applyBorder="1">
      <alignment vertical="center"/>
    </xf>
    <xf numFmtId="0" fontId="3" fillId="0" borderId="75" xfId="0" applyFont="1" applyBorder="1">
      <alignment vertical="center"/>
    </xf>
    <xf numFmtId="0" fontId="3" fillId="0" borderId="76" xfId="0" applyFont="1" applyBorder="1">
      <alignment vertical="center"/>
    </xf>
    <xf numFmtId="0" fontId="3" fillId="0" borderId="77" xfId="0" applyFont="1" applyBorder="1">
      <alignment vertical="center"/>
    </xf>
    <xf numFmtId="0" fontId="3" fillId="0" borderId="78" xfId="0" applyFont="1" applyBorder="1">
      <alignment vertical="center"/>
    </xf>
    <xf numFmtId="0" fontId="3" fillId="0" borderId="43" xfId="0" applyFont="1" applyBorder="1">
      <alignment vertical="center"/>
    </xf>
    <xf numFmtId="0" fontId="3" fillId="0" borderId="17" xfId="0" applyFont="1" applyBorder="1">
      <alignment vertical="center"/>
    </xf>
    <xf numFmtId="0" fontId="3" fillId="0" borderId="44" xfId="0" applyFont="1" applyBorder="1">
      <alignment vertical="center"/>
    </xf>
    <xf numFmtId="0" fontId="3" fillId="0" borderId="11" xfId="0" applyFont="1" applyBorder="1" applyAlignment="1">
      <alignment vertical="top" wrapText="1" shrinkToFit="1"/>
    </xf>
    <xf numFmtId="0" fontId="3" fillId="0" borderId="0" xfId="0" applyFont="1" applyAlignment="1">
      <alignment horizontal="left" vertical="top"/>
    </xf>
    <xf numFmtId="0" fontId="3" fillId="0" borderId="0" xfId="0" applyFont="1" applyAlignment="1">
      <alignment vertical="top" wrapText="1" shrinkToFit="1"/>
    </xf>
    <xf numFmtId="0" fontId="3" fillId="0" borderId="6" xfId="0" applyFont="1" applyBorder="1" applyAlignment="1">
      <alignment vertical="top" wrapText="1" shrinkToFit="1"/>
    </xf>
    <xf numFmtId="0" fontId="3" fillId="0" borderId="4" xfId="0" applyFont="1" applyBorder="1" applyAlignment="1">
      <alignment horizontal="left" vertical="center"/>
    </xf>
    <xf numFmtId="0" fontId="3" fillId="0" borderId="1" xfId="0" applyFont="1" applyBorder="1" applyAlignment="1">
      <alignment vertical="top" wrapText="1" shrinkToFit="1"/>
    </xf>
    <xf numFmtId="0" fontId="3" fillId="0" borderId="45" xfId="0" applyFont="1" applyBorder="1" applyAlignment="1">
      <alignment vertical="top" wrapText="1" shrinkToFit="1"/>
    </xf>
    <xf numFmtId="0" fontId="3" fillId="0" borderId="0" xfId="0" applyFont="1" applyAlignment="1">
      <alignment vertical="center" shrinkToFit="1"/>
    </xf>
    <xf numFmtId="0" fontId="3" fillId="0" borderId="11" xfId="0" applyFont="1" applyBorder="1" applyAlignment="1">
      <alignment vertical="top"/>
    </xf>
    <xf numFmtId="0" fontId="3" fillId="0" borderId="21" xfId="0" applyFont="1" applyBorder="1">
      <alignment vertical="center"/>
    </xf>
    <xf numFmtId="0" fontId="13" fillId="0" borderId="6" xfId="0" applyFont="1" applyBorder="1">
      <alignment vertical="center"/>
    </xf>
    <xf numFmtId="0" fontId="20" fillId="0" borderId="0" xfId="3"/>
    <xf numFmtId="38" fontId="21" fillId="0" borderId="86" xfId="4" applyFont="1" applyBorder="1"/>
    <xf numFmtId="0" fontId="20" fillId="0" borderId="47" xfId="3" applyBorder="1"/>
    <xf numFmtId="0" fontId="20" fillId="0" borderId="48" xfId="3" applyBorder="1" applyAlignment="1">
      <alignment horizontal="center" vertical="center"/>
    </xf>
    <xf numFmtId="38" fontId="20" fillId="0" borderId="86" xfId="4" applyFont="1" applyBorder="1"/>
    <xf numFmtId="0" fontId="20" fillId="0" borderId="48" xfId="3" applyBorder="1"/>
    <xf numFmtId="38" fontId="20" fillId="0" borderId="88" xfId="4" applyFont="1" applyBorder="1"/>
    <xf numFmtId="38" fontId="23" fillId="0" borderId="89" xfId="4" applyFont="1" applyBorder="1" applyAlignment="1">
      <alignment horizontal="center"/>
    </xf>
    <xf numFmtId="38" fontId="0" fillId="0" borderId="90" xfId="4" applyFont="1" applyBorder="1" applyAlignment="1">
      <alignment horizontal="center"/>
    </xf>
    <xf numFmtId="38" fontId="0" fillId="0" borderId="90" xfId="4" applyFont="1" applyBorder="1"/>
    <xf numFmtId="0" fontId="20" fillId="0" borderId="91" xfId="3" applyBorder="1"/>
    <xf numFmtId="0" fontId="20" fillId="0" borderId="93" xfId="3" applyBorder="1"/>
    <xf numFmtId="38" fontId="23" fillId="0" borderId="90" xfId="4" applyFont="1" applyBorder="1" applyAlignment="1">
      <alignment horizontal="center"/>
    </xf>
    <xf numFmtId="38" fontId="23" fillId="0" borderId="90" xfId="4" applyFont="1" applyBorder="1" applyAlignment="1">
      <alignment horizontal="center" shrinkToFit="1"/>
    </xf>
    <xf numFmtId="38" fontId="0" fillId="0" borderId="96" xfId="4" applyFont="1" applyBorder="1" applyAlignment="1">
      <alignment horizontal="center"/>
    </xf>
    <xf numFmtId="38" fontId="20" fillId="0" borderId="98" xfId="4" applyFont="1" applyBorder="1"/>
    <xf numFmtId="38" fontId="23" fillId="0" borderId="99" xfId="4" applyFont="1" applyBorder="1" applyAlignment="1">
      <alignment horizontal="center"/>
    </xf>
    <xf numFmtId="38" fontId="0" fillId="0" borderId="99" xfId="4" applyFont="1" applyBorder="1" applyAlignment="1">
      <alignment horizontal="center"/>
    </xf>
    <xf numFmtId="38" fontId="0" fillId="0" borderId="100" xfId="4" applyFont="1" applyBorder="1" applyAlignment="1">
      <alignment horizontal="center"/>
    </xf>
    <xf numFmtId="38" fontId="0" fillId="0" borderId="99" xfId="4" applyFont="1" applyBorder="1"/>
    <xf numFmtId="0" fontId="20" fillId="0" borderId="101" xfId="3" applyBorder="1"/>
    <xf numFmtId="0" fontId="20" fillId="0" borderId="102" xfId="3" applyBorder="1"/>
    <xf numFmtId="38" fontId="20" fillId="0" borderId="103" xfId="4" applyFont="1" applyBorder="1"/>
    <xf numFmtId="38" fontId="23" fillId="0" borderId="104" xfId="4" applyFont="1" applyBorder="1" applyAlignment="1">
      <alignment horizontal="center"/>
    </xf>
    <xf numFmtId="38" fontId="0" fillId="0" borderId="100" xfId="4" applyFont="1" applyBorder="1"/>
    <xf numFmtId="0" fontId="20" fillId="0" borderId="105" xfId="3" applyBorder="1"/>
    <xf numFmtId="38" fontId="20" fillId="0" borderId="106" xfId="4" applyFont="1" applyBorder="1"/>
    <xf numFmtId="38" fontId="23" fillId="0" borderId="96" xfId="4" applyFont="1" applyBorder="1" applyAlignment="1">
      <alignment horizontal="center"/>
    </xf>
    <xf numFmtId="38" fontId="0" fillId="0" borderId="96" xfId="4" applyFont="1" applyBorder="1"/>
    <xf numFmtId="38" fontId="20" fillId="0" borderId="107" xfId="4" applyFont="1" applyBorder="1"/>
    <xf numFmtId="38" fontId="23" fillId="0" borderId="104" xfId="4" applyFont="1" applyBorder="1" applyAlignment="1">
      <alignment horizontal="center" shrinkToFit="1"/>
    </xf>
    <xf numFmtId="38" fontId="0" fillId="0" borderId="104" xfId="4" applyFont="1" applyBorder="1" applyAlignment="1">
      <alignment horizontal="center"/>
    </xf>
    <xf numFmtId="38" fontId="0" fillId="0" borderId="104" xfId="4" applyFont="1" applyBorder="1"/>
    <xf numFmtId="0" fontId="20" fillId="0" borderId="108" xfId="3" applyBorder="1"/>
    <xf numFmtId="0" fontId="20" fillId="0" borderId="86" xfId="3" applyBorder="1" applyAlignment="1">
      <alignment horizontal="center" vertical="center"/>
    </xf>
    <xf numFmtId="0" fontId="20" fillId="0" borderId="47" xfId="3" applyBorder="1" applyAlignment="1">
      <alignment vertical="center"/>
    </xf>
    <xf numFmtId="0" fontId="20" fillId="0" borderId="0" xfId="3" applyAlignment="1">
      <alignment horizontal="center" wrapText="1"/>
    </xf>
    <xf numFmtId="0" fontId="20" fillId="0" borderId="86" xfId="3" applyBorder="1" applyAlignment="1">
      <alignment horizontal="center" vertical="center" wrapText="1"/>
    </xf>
    <xf numFmtId="0" fontId="20" fillId="0" borderId="48" xfId="3" applyBorder="1" applyAlignment="1">
      <alignment horizontal="center" vertical="center" wrapText="1"/>
    </xf>
    <xf numFmtId="0" fontId="20" fillId="0" borderId="21" xfId="3" applyBorder="1"/>
    <xf numFmtId="0" fontId="20" fillId="0" borderId="112" xfId="3" applyBorder="1"/>
    <xf numFmtId="0" fontId="20" fillId="0" borderId="47" xfId="3" applyBorder="1" applyAlignment="1">
      <alignment horizontal="center" vertical="center"/>
    </xf>
    <xf numFmtId="0" fontId="25" fillId="0" borderId="0" xfId="3" applyFont="1"/>
    <xf numFmtId="0" fontId="0" fillId="4" borderId="0" xfId="0" applyFill="1">
      <alignment vertical="center"/>
    </xf>
    <xf numFmtId="0" fontId="3" fillId="4" borderId="0" xfId="0" applyFont="1" applyFill="1">
      <alignment vertical="center"/>
    </xf>
    <xf numFmtId="0" fontId="4" fillId="4" borderId="0" xfId="0" applyFont="1" applyFill="1" applyAlignment="1">
      <alignment horizontal="center" vertical="center"/>
    </xf>
    <xf numFmtId="0" fontId="5" fillId="4" borderId="0" xfId="0" applyFont="1" applyFill="1">
      <alignment vertical="center"/>
    </xf>
    <xf numFmtId="0" fontId="3" fillId="4" borderId="3" xfId="0" applyFont="1" applyFill="1" applyBorder="1">
      <alignment vertical="center"/>
    </xf>
    <xf numFmtId="0" fontId="3" fillId="4" borderId="2" xfId="0" applyFont="1" applyFill="1" applyBorder="1">
      <alignment vertical="center"/>
    </xf>
    <xf numFmtId="0" fontId="3" fillId="4" borderId="5" xfId="0" applyFont="1" applyFill="1" applyBorder="1">
      <alignment vertical="center"/>
    </xf>
    <xf numFmtId="0" fontId="3" fillId="4" borderId="4" xfId="0" applyFont="1" applyFill="1" applyBorder="1">
      <alignment vertical="center"/>
    </xf>
    <xf numFmtId="0" fontId="3" fillId="4" borderId="6" xfId="0" applyFont="1" applyFill="1" applyBorder="1">
      <alignment vertical="center"/>
    </xf>
    <xf numFmtId="0" fontId="3" fillId="4" borderId="18" xfId="0" applyFont="1" applyFill="1" applyBorder="1">
      <alignment vertical="center"/>
    </xf>
    <xf numFmtId="49" fontId="5" fillId="4" borderId="0" xfId="0" applyNumberFormat="1" applyFont="1" applyFill="1">
      <alignment vertical="center"/>
    </xf>
    <xf numFmtId="49" fontId="5" fillId="4" borderId="16" xfId="0" applyNumberFormat="1" applyFont="1" applyFill="1" applyBorder="1">
      <alignment vertical="center"/>
    </xf>
    <xf numFmtId="0" fontId="3" fillId="4" borderId="16" xfId="0" applyFont="1" applyFill="1" applyBorder="1">
      <alignment vertical="center"/>
    </xf>
    <xf numFmtId="0" fontId="3" fillId="4" borderId="21" xfId="0" applyFont="1" applyFill="1" applyBorder="1">
      <alignment vertical="center"/>
    </xf>
    <xf numFmtId="0" fontId="3" fillId="4" borderId="20" xfId="0" applyFont="1" applyFill="1" applyBorder="1">
      <alignment vertical="center"/>
    </xf>
    <xf numFmtId="0" fontId="3" fillId="4" borderId="19" xfId="0" applyFont="1" applyFill="1" applyBorder="1">
      <alignment vertical="center"/>
    </xf>
    <xf numFmtId="0" fontId="6" fillId="4" borderId="0" xfId="0" applyFont="1" applyFill="1" applyAlignment="1">
      <alignment vertical="center" wrapText="1"/>
    </xf>
    <xf numFmtId="0" fontId="3" fillId="4" borderId="0" xfId="0" applyFont="1" applyFill="1" applyAlignment="1">
      <alignment vertical="center" wrapText="1"/>
    </xf>
    <xf numFmtId="0" fontId="5" fillId="4" borderId="0" xfId="0" applyFont="1" applyFill="1" applyAlignment="1">
      <alignment vertical="center" wrapText="1"/>
    </xf>
    <xf numFmtId="0" fontId="3" fillId="4" borderId="0" xfId="0" applyFont="1" applyFill="1" applyAlignment="1">
      <alignment horizontal="center" vertical="center"/>
    </xf>
    <xf numFmtId="0" fontId="5" fillId="4" borderId="0" xfId="0" applyFont="1" applyFill="1" applyAlignment="1">
      <alignment vertical="top" wrapText="1"/>
    </xf>
    <xf numFmtId="49" fontId="5" fillId="4" borderId="22" xfId="0" applyNumberFormat="1" applyFont="1" applyFill="1" applyBorder="1">
      <alignment vertical="center"/>
    </xf>
    <xf numFmtId="49" fontId="5" fillId="4" borderId="11" xfId="0" applyNumberFormat="1" applyFont="1" applyFill="1" applyBorder="1">
      <alignment vertical="center"/>
    </xf>
    <xf numFmtId="49" fontId="3" fillId="0" borderId="15" xfId="0" applyNumberFormat="1" applyFont="1" applyBorder="1" applyAlignment="1">
      <alignment vertical="center" wrapText="1"/>
    </xf>
    <xf numFmtId="49" fontId="3" fillId="0" borderId="11" xfId="0" applyNumberFormat="1" applyFont="1" applyBorder="1" applyAlignment="1">
      <alignment vertical="center" wrapText="1"/>
    </xf>
    <xf numFmtId="0" fontId="5" fillId="2" borderId="9" xfId="0" applyFont="1" applyFill="1" applyBorder="1" applyProtection="1">
      <alignment vertical="center"/>
      <protection locked="0"/>
    </xf>
    <xf numFmtId="0" fontId="5" fillId="3" borderId="8" xfId="0" applyFont="1" applyFill="1" applyBorder="1">
      <alignment vertical="center"/>
    </xf>
    <xf numFmtId="0" fontId="5" fillId="3" borderId="9" xfId="0" applyFont="1" applyFill="1" applyBorder="1">
      <alignment vertical="center"/>
    </xf>
    <xf numFmtId="0" fontId="5" fillId="3" borderId="10" xfId="0" applyFont="1" applyFill="1" applyBorder="1">
      <alignment vertical="center"/>
    </xf>
    <xf numFmtId="0" fontId="30" fillId="3" borderId="9" xfId="0" applyFont="1" applyFill="1" applyBorder="1">
      <alignment vertical="center"/>
    </xf>
    <xf numFmtId="0" fontId="3" fillId="0" borderId="0" xfId="0" applyFont="1" applyProtection="1">
      <alignment vertical="center"/>
      <protection locked="0"/>
    </xf>
    <xf numFmtId="0" fontId="5" fillId="4" borderId="12"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11" xfId="0" applyFont="1" applyFill="1" applyBorder="1" applyAlignment="1">
      <alignment horizontal="left" vertical="center"/>
    </xf>
    <xf numFmtId="0" fontId="5" fillId="4" borderId="0" xfId="0" applyFont="1" applyFill="1" applyAlignment="1">
      <alignment horizontal="left" vertical="center"/>
    </xf>
    <xf numFmtId="49" fontId="5" fillId="4" borderId="12" xfId="0" applyNumberFormat="1" applyFont="1" applyFill="1" applyBorder="1" applyAlignment="1" applyProtection="1">
      <alignment horizontal="center" vertical="center"/>
      <protection locked="0"/>
    </xf>
    <xf numFmtId="49" fontId="5" fillId="4" borderId="1" xfId="0" applyNumberFormat="1" applyFont="1" applyFill="1" applyBorder="1" applyAlignment="1" applyProtection="1">
      <alignment horizontal="center" vertical="center"/>
      <protection locked="0"/>
    </xf>
    <xf numFmtId="49" fontId="5" fillId="4" borderId="13" xfId="0" applyNumberFormat="1" applyFont="1" applyFill="1" applyBorder="1" applyAlignment="1" applyProtection="1">
      <alignment horizontal="center" vertical="center"/>
      <protection locked="0"/>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0" xfId="0" applyFont="1" applyFill="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49" fontId="5" fillId="4" borderId="15" xfId="0" applyNumberFormat="1" applyFont="1" applyFill="1" applyBorder="1" applyAlignment="1" applyProtection="1">
      <alignment horizontal="left" vertical="center"/>
      <protection locked="0"/>
    </xf>
    <xf numFmtId="49" fontId="5" fillId="4" borderId="16" xfId="0" applyNumberFormat="1" applyFont="1" applyFill="1" applyBorder="1" applyAlignment="1" applyProtection="1">
      <alignment horizontal="left" vertical="center"/>
      <protection locked="0"/>
    </xf>
    <xf numFmtId="49" fontId="5" fillId="4" borderId="17" xfId="0" applyNumberFormat="1" applyFont="1" applyFill="1" applyBorder="1" applyAlignment="1" applyProtection="1">
      <alignment horizontal="left" vertical="center"/>
      <protection locked="0"/>
    </xf>
    <xf numFmtId="49" fontId="5" fillId="4" borderId="8" xfId="0" applyNumberFormat="1" applyFont="1" applyFill="1" applyBorder="1" applyAlignment="1" applyProtection="1">
      <alignment horizontal="left" vertical="center" shrinkToFit="1"/>
      <protection locked="0"/>
    </xf>
    <xf numFmtId="49" fontId="5" fillId="4" borderId="9" xfId="0" applyNumberFormat="1" applyFont="1" applyFill="1" applyBorder="1" applyAlignment="1" applyProtection="1">
      <alignment horizontal="left" vertical="center" shrinkToFit="1"/>
      <protection locked="0"/>
    </xf>
    <xf numFmtId="49" fontId="5" fillId="4" borderId="10" xfId="0" applyNumberFormat="1" applyFont="1" applyFill="1" applyBorder="1" applyAlignment="1" applyProtection="1">
      <alignment horizontal="left" vertical="center" shrinkToFit="1"/>
      <protection locked="0"/>
    </xf>
    <xf numFmtId="0" fontId="5" fillId="4" borderId="51" xfId="0" applyFont="1" applyFill="1" applyBorder="1" applyAlignment="1">
      <alignment horizontal="left" vertical="center" wrapText="1"/>
    </xf>
    <xf numFmtId="0" fontId="5" fillId="4" borderId="52" xfId="0" applyFont="1" applyFill="1" applyBorder="1" applyAlignment="1">
      <alignment horizontal="left" vertical="center" wrapText="1"/>
    </xf>
    <xf numFmtId="0" fontId="5" fillId="4" borderId="53" xfId="0" applyFont="1" applyFill="1" applyBorder="1" applyAlignment="1">
      <alignment horizontal="left" vertical="center" wrapText="1"/>
    </xf>
    <xf numFmtId="0" fontId="5" fillId="4" borderId="54" xfId="0" applyFont="1" applyFill="1" applyBorder="1" applyAlignment="1">
      <alignment horizontal="left" vertical="center" wrapText="1"/>
    </xf>
    <xf numFmtId="0" fontId="5" fillId="4" borderId="0" xfId="0" applyFont="1" applyFill="1" applyAlignment="1">
      <alignment horizontal="left" vertical="center" wrapText="1"/>
    </xf>
    <xf numFmtId="0" fontId="5" fillId="4" borderId="55" xfId="0" applyFont="1" applyFill="1" applyBorder="1" applyAlignment="1">
      <alignment horizontal="left" vertical="center" wrapText="1"/>
    </xf>
    <xf numFmtId="0" fontId="5" fillId="4" borderId="56" xfId="0" applyFont="1" applyFill="1" applyBorder="1" applyAlignment="1">
      <alignment horizontal="left" vertical="center" wrapText="1"/>
    </xf>
    <xf numFmtId="0" fontId="5" fillId="4" borderId="57" xfId="0" applyFont="1" applyFill="1" applyBorder="1" applyAlignment="1">
      <alignment horizontal="left" vertical="center" wrapText="1"/>
    </xf>
    <xf numFmtId="0" fontId="5" fillId="4" borderId="58" xfId="0" applyFont="1" applyFill="1" applyBorder="1" applyAlignment="1">
      <alignment horizontal="left" vertical="center" wrapText="1"/>
    </xf>
    <xf numFmtId="0" fontId="5" fillId="4" borderId="7" xfId="0" applyFont="1" applyFill="1" applyBorder="1" applyAlignment="1">
      <alignment horizontal="center" vertical="center"/>
    </xf>
    <xf numFmtId="0" fontId="3" fillId="4" borderId="0" xfId="0" applyFont="1" applyFill="1" applyAlignment="1">
      <alignment horizontal="center" vertical="center"/>
    </xf>
    <xf numFmtId="176" fontId="5" fillId="4" borderId="7" xfId="1" applyNumberFormat="1" applyFont="1" applyFill="1" applyBorder="1" applyAlignment="1" applyProtection="1">
      <alignment horizontal="right" vertical="center"/>
      <protection locked="0"/>
    </xf>
    <xf numFmtId="176" fontId="5" fillId="4" borderId="8" xfId="1" applyNumberFormat="1" applyFont="1" applyFill="1" applyBorder="1" applyAlignment="1" applyProtection="1">
      <alignment horizontal="left" vertical="center" shrinkToFit="1"/>
      <protection locked="0"/>
    </xf>
    <xf numFmtId="176" fontId="5" fillId="4" borderId="9" xfId="1" applyNumberFormat="1" applyFont="1" applyFill="1" applyBorder="1" applyAlignment="1" applyProtection="1">
      <alignment horizontal="left" vertical="center" shrinkToFit="1"/>
      <protection locked="0"/>
    </xf>
    <xf numFmtId="176" fontId="5" fillId="4" borderId="10" xfId="1" applyNumberFormat="1" applyFont="1" applyFill="1" applyBorder="1" applyAlignment="1" applyProtection="1">
      <alignment horizontal="left" vertical="center" shrinkToFit="1"/>
      <protection locked="0"/>
    </xf>
    <xf numFmtId="0" fontId="5" fillId="4" borderId="8" xfId="0" applyFont="1" applyFill="1" applyBorder="1" applyAlignment="1" applyProtection="1">
      <alignment horizontal="center" vertical="center" shrinkToFit="1"/>
      <protection locked="0"/>
    </xf>
    <xf numFmtId="0" fontId="5" fillId="4" borderId="9" xfId="0" applyFont="1" applyFill="1" applyBorder="1" applyAlignment="1" applyProtection="1">
      <alignment horizontal="center" vertical="center" shrinkToFit="1"/>
      <protection locked="0"/>
    </xf>
    <xf numFmtId="0" fontId="5" fillId="4" borderId="10" xfId="0" applyFont="1" applyFill="1" applyBorder="1" applyAlignment="1" applyProtection="1">
      <alignment horizontal="center" vertical="center" shrinkToFit="1"/>
      <protection locked="0"/>
    </xf>
    <xf numFmtId="0" fontId="5" fillId="4" borderId="8" xfId="0" applyFont="1" applyFill="1" applyBorder="1" applyAlignment="1" applyProtection="1">
      <alignment horizontal="left" vertical="center"/>
      <protection locked="0"/>
    </xf>
    <xf numFmtId="0" fontId="5" fillId="4" borderId="9" xfId="0" applyFont="1" applyFill="1" applyBorder="1" applyAlignment="1" applyProtection="1">
      <alignment horizontal="left" vertical="center"/>
      <protection locked="0"/>
    </xf>
    <xf numFmtId="0" fontId="5" fillId="4" borderId="10" xfId="0" applyFont="1" applyFill="1" applyBorder="1" applyAlignment="1" applyProtection="1">
      <alignment horizontal="left" vertical="center"/>
      <protection locked="0"/>
    </xf>
    <xf numFmtId="178" fontId="5" fillId="4" borderId="8" xfId="0" applyNumberFormat="1" applyFont="1" applyFill="1" applyBorder="1" applyAlignment="1" applyProtection="1">
      <alignment horizontal="center" vertical="center"/>
      <protection locked="0"/>
    </xf>
    <xf numFmtId="178" fontId="5" fillId="4" borderId="9" xfId="0" applyNumberFormat="1" applyFont="1" applyFill="1" applyBorder="1" applyAlignment="1" applyProtection="1">
      <alignment horizontal="center" vertical="center"/>
      <protection locked="0"/>
    </xf>
    <xf numFmtId="178" fontId="5" fillId="4" borderId="10" xfId="0" applyNumberFormat="1" applyFont="1" applyFill="1" applyBorder="1" applyAlignment="1" applyProtection="1">
      <alignment horizontal="center" vertical="center"/>
      <protection locked="0"/>
    </xf>
    <xf numFmtId="49" fontId="10" fillId="4" borderId="8" xfId="2" applyNumberFormat="1" applyFill="1" applyBorder="1" applyAlignment="1" applyProtection="1">
      <alignment horizontal="left" vertical="center"/>
      <protection locked="0"/>
    </xf>
    <xf numFmtId="49" fontId="3" fillId="4" borderId="9" xfId="0" applyNumberFormat="1" applyFont="1" applyFill="1" applyBorder="1" applyAlignment="1" applyProtection="1">
      <alignment horizontal="left" vertical="center"/>
      <protection locked="0"/>
    </xf>
    <xf numFmtId="49" fontId="3" fillId="4" borderId="10" xfId="0" applyNumberFormat="1" applyFont="1" applyFill="1" applyBorder="1" applyAlignment="1" applyProtection="1">
      <alignment horizontal="left" vertical="center"/>
      <protection locked="0"/>
    </xf>
    <xf numFmtId="0" fontId="5" fillId="4" borderId="8"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0" fontId="27" fillId="4" borderId="0" xfId="0" applyFont="1" applyFill="1" applyAlignment="1">
      <alignment horizontal="center" vertical="center"/>
    </xf>
    <xf numFmtId="0" fontId="4" fillId="4" borderId="0" xfId="0" applyFont="1" applyFill="1" applyAlignment="1">
      <alignment horizontal="center" vertical="center"/>
    </xf>
    <xf numFmtId="0" fontId="4" fillId="4" borderId="59" xfId="0" applyFont="1" applyFill="1" applyBorder="1" applyAlignment="1" applyProtection="1">
      <alignment horizontal="center" vertical="center"/>
      <protection locked="0"/>
    </xf>
    <xf numFmtId="0" fontId="4" fillId="4" borderId="60" xfId="0" applyFont="1" applyFill="1" applyBorder="1" applyAlignment="1" applyProtection="1">
      <alignment horizontal="center" vertical="center"/>
      <protection locked="0"/>
    </xf>
    <xf numFmtId="178" fontId="5" fillId="4" borderId="11" xfId="0" applyNumberFormat="1" applyFont="1" applyFill="1" applyBorder="1" applyAlignment="1" applyProtection="1">
      <alignment horizontal="center" vertical="center"/>
      <protection locked="0"/>
    </xf>
    <xf numFmtId="178" fontId="5" fillId="4" borderId="0" xfId="0" applyNumberFormat="1" applyFont="1" applyFill="1" applyAlignment="1" applyProtection="1">
      <alignment horizontal="center" vertical="center"/>
      <protection locked="0"/>
    </xf>
    <xf numFmtId="178" fontId="5" fillId="4" borderId="14" xfId="0" applyNumberFormat="1" applyFont="1" applyFill="1" applyBorder="1" applyAlignment="1" applyProtection="1">
      <alignment horizontal="center" vertical="center"/>
      <protection locked="0"/>
    </xf>
    <xf numFmtId="49" fontId="5" fillId="4" borderId="8" xfId="0" applyNumberFormat="1" applyFont="1" applyFill="1" applyBorder="1" applyAlignment="1">
      <alignment horizontal="center" vertical="center"/>
    </xf>
    <xf numFmtId="49" fontId="5" fillId="4" borderId="9" xfId="0" applyNumberFormat="1" applyFont="1" applyFill="1" applyBorder="1" applyAlignment="1">
      <alignment horizontal="center" vertical="center"/>
    </xf>
    <xf numFmtId="49" fontId="5" fillId="4" borderId="10" xfId="0" applyNumberFormat="1" applyFont="1" applyFill="1" applyBorder="1" applyAlignment="1">
      <alignment horizontal="center" vertical="center"/>
    </xf>
    <xf numFmtId="0" fontId="3" fillId="4" borderId="8" xfId="0" applyFont="1" applyFill="1" applyBorder="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3" fillId="4" borderId="10" xfId="0" applyFont="1" applyFill="1" applyBorder="1" applyAlignment="1" applyProtection="1">
      <alignment horizontal="center" vertical="center"/>
      <protection locked="0"/>
    </xf>
    <xf numFmtId="0" fontId="28" fillId="4" borderId="8" xfId="0" applyFont="1" applyFill="1" applyBorder="1" applyAlignment="1">
      <alignment horizontal="center" vertical="center"/>
    </xf>
    <xf numFmtId="0" fontId="28" fillId="4" borderId="9" xfId="0" applyFont="1" applyFill="1" applyBorder="1" applyAlignment="1">
      <alignment horizontal="center" vertical="center"/>
    </xf>
    <xf numFmtId="0" fontId="28" fillId="4" borderId="10" xfId="0" applyFont="1" applyFill="1" applyBorder="1" applyAlignment="1">
      <alignment horizontal="center" vertical="center"/>
    </xf>
    <xf numFmtId="176" fontId="5" fillId="4" borderId="8" xfId="1" applyNumberFormat="1" applyFont="1" applyFill="1" applyBorder="1" applyAlignment="1" applyProtection="1">
      <alignment horizontal="right" vertical="center"/>
      <protection locked="0"/>
    </xf>
    <xf numFmtId="176" fontId="5" fillId="4" borderId="9" xfId="1" applyNumberFormat="1" applyFont="1" applyFill="1" applyBorder="1" applyAlignment="1" applyProtection="1">
      <alignment horizontal="right" vertical="center"/>
      <protection locked="0"/>
    </xf>
    <xf numFmtId="176" fontId="5" fillId="4" borderId="10" xfId="1" applyNumberFormat="1" applyFont="1" applyFill="1" applyBorder="1" applyAlignment="1" applyProtection="1">
      <alignment horizontal="right" vertical="center"/>
      <protection locked="0"/>
    </xf>
    <xf numFmtId="49" fontId="5" fillId="4" borderId="11" xfId="0" applyNumberFormat="1" applyFont="1" applyFill="1" applyBorder="1" applyAlignment="1">
      <alignment horizontal="center" vertical="center" wrapText="1"/>
    </xf>
    <xf numFmtId="49" fontId="5" fillId="4" borderId="0" xfId="0" applyNumberFormat="1" applyFont="1" applyFill="1" applyAlignment="1">
      <alignment horizontal="center" vertical="center" wrapText="1"/>
    </xf>
    <xf numFmtId="0" fontId="5"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176" fontId="5" fillId="2" borderId="8" xfId="0" applyNumberFormat="1" applyFont="1" applyFill="1" applyBorder="1" applyAlignment="1" applyProtection="1">
      <alignment horizontal="right" vertical="center" shrinkToFit="1"/>
      <protection locked="0"/>
    </xf>
    <xf numFmtId="176" fontId="5" fillId="2" borderId="10" xfId="0" applyNumberFormat="1" applyFont="1" applyFill="1" applyBorder="1" applyAlignment="1" applyProtection="1">
      <alignment horizontal="right" vertical="center" shrinkToFit="1"/>
      <protection locked="0"/>
    </xf>
    <xf numFmtId="0" fontId="5" fillId="2" borderId="12"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13"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4" xfId="0" applyFont="1" applyFill="1" applyBorder="1" applyAlignment="1" applyProtection="1">
      <alignment horizontal="left" vertical="top" wrapText="1"/>
      <protection locked="0"/>
    </xf>
    <xf numFmtId="0" fontId="5" fillId="2" borderId="15" xfId="0" applyFont="1" applyFill="1" applyBorder="1" applyAlignment="1" applyProtection="1">
      <alignment horizontal="left" vertical="top" wrapText="1"/>
      <protection locked="0"/>
    </xf>
    <xf numFmtId="0" fontId="5" fillId="2" borderId="16" xfId="0" applyFont="1" applyFill="1" applyBorder="1" applyAlignment="1" applyProtection="1">
      <alignment horizontal="left" vertical="top" wrapText="1"/>
      <protection locked="0"/>
    </xf>
    <xf numFmtId="0" fontId="5" fillId="2" borderId="17" xfId="0" applyFont="1" applyFill="1" applyBorder="1" applyAlignment="1" applyProtection="1">
      <alignment horizontal="left" vertical="top" wrapText="1"/>
      <protection locked="0"/>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176" fontId="5" fillId="2" borderId="7" xfId="0" applyNumberFormat="1" applyFont="1" applyFill="1" applyBorder="1" applyAlignment="1" applyProtection="1">
      <alignment horizontal="right" vertical="center" shrinkToFit="1"/>
      <protection locked="0"/>
    </xf>
    <xf numFmtId="176" fontId="5" fillId="2" borderId="8" xfId="1" applyNumberFormat="1" applyFont="1" applyFill="1" applyBorder="1" applyAlignment="1" applyProtection="1">
      <alignment horizontal="right" vertical="center"/>
      <protection locked="0"/>
    </xf>
    <xf numFmtId="176" fontId="5" fillId="2" borderId="10" xfId="1" applyNumberFormat="1" applyFont="1" applyFill="1" applyBorder="1" applyAlignment="1" applyProtection="1">
      <alignment horizontal="right" vertical="center"/>
      <protection locked="0"/>
    </xf>
    <xf numFmtId="176" fontId="5" fillId="2" borderId="7" xfId="1" applyNumberFormat="1" applyFont="1" applyFill="1" applyBorder="1" applyAlignment="1" applyProtection="1">
      <alignment horizontal="right" vertical="center"/>
    </xf>
    <xf numFmtId="176" fontId="5" fillId="2" borderId="9" xfId="1" applyNumberFormat="1" applyFont="1" applyFill="1" applyBorder="1" applyAlignment="1" applyProtection="1">
      <alignment horizontal="right" vertical="center"/>
      <protection locked="0"/>
    </xf>
    <xf numFmtId="0" fontId="5" fillId="2" borderId="11" xfId="0" applyFont="1" applyFill="1" applyBorder="1" applyAlignment="1">
      <alignment horizontal="left" vertical="center"/>
    </xf>
    <xf numFmtId="0" fontId="5" fillId="2" borderId="0" xfId="0" applyFont="1" applyFill="1" applyAlignment="1">
      <alignment horizontal="left" vertical="center"/>
    </xf>
    <xf numFmtId="38" fontId="31" fillId="2" borderId="8" xfId="1" applyFont="1" applyFill="1" applyBorder="1" applyAlignment="1">
      <alignment horizontal="center" vertical="center"/>
    </xf>
    <xf numFmtId="38" fontId="31" fillId="2" borderId="9" xfId="1" applyFont="1" applyFill="1" applyBorder="1" applyAlignment="1">
      <alignment horizontal="center" vertical="center"/>
    </xf>
    <xf numFmtId="38" fontId="31" fillId="2" borderId="10" xfId="1" applyFont="1" applyFill="1" applyBorder="1" applyAlignment="1">
      <alignment horizontal="center" vertical="center"/>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11" fillId="6" borderId="66" xfId="0" applyFont="1" applyFill="1" applyBorder="1" applyAlignment="1">
      <alignment horizontal="center" vertical="center" wrapText="1"/>
    </xf>
    <xf numFmtId="0" fontId="11" fillId="6" borderId="67" xfId="0" applyFont="1" applyFill="1" applyBorder="1" applyAlignment="1">
      <alignment horizontal="center" vertical="center" wrapText="1"/>
    </xf>
    <xf numFmtId="0" fontId="11" fillId="6" borderId="68" xfId="0" applyFont="1" applyFill="1" applyBorder="1" applyAlignment="1">
      <alignment horizontal="center" vertical="center" wrapText="1"/>
    </xf>
    <xf numFmtId="0" fontId="11" fillId="6" borderId="69" xfId="0" applyFont="1" applyFill="1" applyBorder="1" applyAlignment="1">
      <alignment horizontal="center" vertical="center" wrapText="1"/>
    </xf>
    <xf numFmtId="0" fontId="11" fillId="6" borderId="65" xfId="0" applyFont="1" applyFill="1" applyBorder="1" applyAlignment="1">
      <alignment horizontal="center" vertical="center" wrapText="1"/>
    </xf>
    <xf numFmtId="0" fontId="11" fillId="6" borderId="70" xfId="0" applyFont="1" applyFill="1" applyBorder="1" applyAlignment="1">
      <alignment horizontal="center" vertical="center" wrapText="1"/>
    </xf>
    <xf numFmtId="0" fontId="11" fillId="6" borderId="71" xfId="0" applyFont="1" applyFill="1" applyBorder="1" applyAlignment="1">
      <alignment horizontal="center" vertical="center" wrapText="1"/>
    </xf>
    <xf numFmtId="0" fontId="11" fillId="6" borderId="72" xfId="0" applyFont="1" applyFill="1" applyBorder="1" applyAlignment="1">
      <alignment horizontal="center" vertical="center" wrapText="1"/>
    </xf>
    <xf numFmtId="0" fontId="11" fillId="6" borderId="73"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0" xfId="0" applyFont="1" applyFill="1" applyAlignment="1">
      <alignment horizontal="center" vertical="center" wrapText="1"/>
    </xf>
    <xf numFmtId="0" fontId="5" fillId="5" borderId="3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29" fillId="5" borderId="24" xfId="0" applyFont="1" applyFill="1" applyBorder="1" applyAlignment="1">
      <alignment horizontal="center" vertical="center"/>
    </xf>
    <xf numFmtId="0" fontId="29" fillId="5" borderId="25" xfId="0" applyFont="1" applyFill="1" applyBorder="1" applyAlignment="1">
      <alignment horizontal="center" vertical="center"/>
    </xf>
    <xf numFmtId="0" fontId="29" fillId="5" borderId="26" xfId="0" applyFont="1" applyFill="1" applyBorder="1" applyAlignment="1">
      <alignment horizontal="center" vertical="center"/>
    </xf>
    <xf numFmtId="0" fontId="29" fillId="5" borderId="33" xfId="0" applyFont="1" applyFill="1" applyBorder="1" applyAlignment="1">
      <alignment horizontal="center" vertical="center"/>
    </xf>
    <xf numFmtId="0" fontId="29" fillId="5" borderId="0" xfId="0" applyFont="1" applyFill="1" applyAlignment="1">
      <alignment horizontal="center" vertical="center"/>
    </xf>
    <xf numFmtId="0" fontId="29" fillId="5" borderId="34" xfId="0" applyFont="1" applyFill="1" applyBorder="1" applyAlignment="1">
      <alignment horizontal="center" vertical="center"/>
    </xf>
    <xf numFmtId="0" fontId="29" fillId="5" borderId="27" xfId="0" applyFont="1" applyFill="1" applyBorder="1" applyAlignment="1">
      <alignment horizontal="center" vertical="center"/>
    </xf>
    <xf numFmtId="0" fontId="29" fillId="5" borderId="28" xfId="0" applyFont="1" applyFill="1" applyBorder="1" applyAlignment="1">
      <alignment horizontal="center" vertical="center"/>
    </xf>
    <xf numFmtId="0" fontId="29" fillId="5" borderId="29" xfId="0" applyFont="1" applyFill="1" applyBorder="1" applyAlignment="1">
      <alignment horizontal="center" vertical="center"/>
    </xf>
    <xf numFmtId="176" fontId="5" fillId="0" borderId="8" xfId="1" applyNumberFormat="1" applyFont="1" applyFill="1" applyBorder="1" applyAlignment="1">
      <alignment horizontal="right" vertical="center" shrinkToFit="1"/>
    </xf>
    <xf numFmtId="176" fontId="5" fillId="0" borderId="9" xfId="1" applyNumberFormat="1" applyFont="1" applyFill="1" applyBorder="1" applyAlignment="1">
      <alignment horizontal="right" vertical="center" shrinkToFit="1"/>
    </xf>
    <xf numFmtId="176" fontId="5" fillId="0" borderId="10" xfId="1" applyNumberFormat="1" applyFont="1" applyFill="1" applyBorder="1" applyAlignment="1">
      <alignment horizontal="right" vertical="center" shrinkToFit="1"/>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7" xfId="0" applyFont="1" applyFill="1" applyBorder="1" applyAlignment="1" applyProtection="1">
      <alignment horizontal="center" vertical="center"/>
      <protection locked="0"/>
    </xf>
    <xf numFmtId="176" fontId="5" fillId="2" borderId="7" xfId="0" applyNumberFormat="1" applyFont="1" applyFill="1" applyBorder="1" applyAlignment="1" applyProtection="1">
      <alignment horizontal="right" vertical="center"/>
      <protection locked="0"/>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9" xfId="0" applyFont="1" applyFill="1" applyBorder="1" applyAlignment="1" applyProtection="1">
      <alignment horizontal="left" vertical="center"/>
      <protection locked="0"/>
    </xf>
    <xf numFmtId="0" fontId="5" fillId="2" borderId="10" xfId="0" applyFont="1" applyFill="1" applyBorder="1" applyAlignment="1" applyProtection="1">
      <alignment horizontal="left" vertical="center"/>
      <protection locked="0"/>
    </xf>
    <xf numFmtId="0" fontId="5" fillId="2" borderId="9" xfId="0" applyFont="1" applyFill="1" applyBorder="1" applyAlignment="1" applyProtection="1">
      <alignment horizontal="center" vertical="center"/>
      <protection locked="0"/>
    </xf>
    <xf numFmtId="0" fontId="26" fillId="2" borderId="0" xfId="0" applyFont="1" applyFill="1" applyAlignment="1">
      <alignment horizontal="center" vertical="center"/>
    </xf>
    <xf numFmtId="0" fontId="5" fillId="2" borderId="23" xfId="0" applyFont="1" applyFill="1" applyBorder="1" applyAlignment="1">
      <alignment horizontal="center" vertical="center"/>
    </xf>
    <xf numFmtId="0" fontId="5" fillId="2" borderId="81" xfId="0" applyFont="1" applyFill="1" applyBorder="1" applyAlignment="1">
      <alignment horizontal="center" vertical="center"/>
    </xf>
    <xf numFmtId="0" fontId="11" fillId="2" borderId="24"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3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29" xfId="0" applyFont="1" applyFill="1" applyBorder="1" applyAlignment="1">
      <alignment horizontal="center" vertical="center" wrapText="1"/>
    </xf>
    <xf numFmtId="49" fontId="10" fillId="2" borderId="81" xfId="2" applyNumberFormat="1" applyFill="1" applyBorder="1" applyAlignment="1" applyProtection="1">
      <alignment horizontal="left" vertical="center" shrinkToFit="1"/>
      <protection locked="0"/>
    </xf>
    <xf numFmtId="49" fontId="5" fillId="2" borderId="81" xfId="0" applyNumberFormat="1" applyFont="1" applyFill="1" applyBorder="1" applyAlignment="1" applyProtection="1">
      <alignment horizontal="left" vertical="center" shrinkToFit="1"/>
      <protection locked="0"/>
    </xf>
    <xf numFmtId="49" fontId="5" fillId="2" borderId="80" xfId="0" applyNumberFormat="1" applyFont="1" applyFill="1" applyBorder="1" applyAlignment="1" applyProtection="1">
      <alignment horizontal="left" vertical="center"/>
      <protection locked="0"/>
    </xf>
    <xf numFmtId="49" fontId="5" fillId="2" borderId="83" xfId="0" applyNumberFormat="1" applyFont="1" applyFill="1" applyBorder="1" applyAlignment="1" applyProtection="1">
      <alignment horizontal="left" vertical="center"/>
      <protection locked="0"/>
    </xf>
    <xf numFmtId="49" fontId="5" fillId="2" borderId="84" xfId="0" applyNumberFormat="1" applyFont="1" applyFill="1" applyBorder="1" applyAlignment="1" applyProtection="1">
      <alignment horizontal="left" vertical="center"/>
      <protection locked="0"/>
    </xf>
    <xf numFmtId="49" fontId="5" fillId="2" borderId="85" xfId="0" applyNumberFormat="1" applyFont="1" applyFill="1" applyBorder="1" applyAlignment="1" applyProtection="1">
      <alignment horizontal="left" vertical="center"/>
      <protection locked="0"/>
    </xf>
    <xf numFmtId="49" fontId="5" fillId="2" borderId="9" xfId="0" applyNumberFormat="1" applyFont="1" applyFill="1" applyBorder="1" applyAlignment="1" applyProtection="1">
      <alignment horizontal="left" vertical="top"/>
      <protection locked="0"/>
    </xf>
    <xf numFmtId="49" fontId="5" fillId="2" borderId="10" xfId="0" applyNumberFormat="1" applyFont="1" applyFill="1" applyBorder="1" applyAlignment="1" applyProtection="1">
      <alignment horizontal="left" vertical="top"/>
      <protection locked="0"/>
    </xf>
    <xf numFmtId="0" fontId="5" fillId="2" borderId="30" xfId="0" applyFont="1" applyFill="1" applyBorder="1" applyAlignment="1">
      <alignment horizontal="center" vertical="center" wrapText="1"/>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16" xfId="0" applyNumberFormat="1" applyFont="1" applyFill="1" applyBorder="1" applyAlignment="1" applyProtection="1">
      <alignment horizontal="left" vertical="top" wrapText="1"/>
      <protection locked="0"/>
    </xf>
    <xf numFmtId="49" fontId="5" fillId="2" borderId="17" xfId="0" applyNumberFormat="1" applyFont="1" applyFill="1" applyBorder="1" applyAlignment="1" applyProtection="1">
      <alignment horizontal="left" vertical="top" wrapText="1"/>
      <protection locked="0"/>
    </xf>
    <xf numFmtId="0" fontId="3" fillId="0" borderId="11" xfId="0" applyFont="1" applyBorder="1" applyAlignment="1">
      <alignment horizontal="center" vertical="top" wrapText="1"/>
    </xf>
    <xf numFmtId="0" fontId="3" fillId="0" borderId="0" xfId="0" applyFont="1" applyAlignment="1">
      <alignment horizontal="center" vertical="top" wrapText="1"/>
    </xf>
    <xf numFmtId="0" fontId="3" fillId="0" borderId="6" xfId="0" applyFont="1" applyBorder="1" applyAlignment="1">
      <alignment horizontal="center" vertical="top" wrapText="1"/>
    </xf>
    <xf numFmtId="0" fontId="3" fillId="0" borderId="15" xfId="0" applyFont="1" applyBorder="1" applyAlignment="1">
      <alignment horizontal="center" vertical="top" wrapText="1"/>
    </xf>
    <xf numFmtId="0" fontId="3" fillId="0" borderId="16" xfId="0" applyFont="1" applyBorder="1" applyAlignment="1">
      <alignment horizontal="center" vertical="top" wrapText="1"/>
    </xf>
    <xf numFmtId="0" fontId="3" fillId="0" borderId="39" xfId="0" applyFont="1" applyBorder="1" applyAlignment="1">
      <alignment horizontal="center" vertical="top" wrapText="1"/>
    </xf>
    <xf numFmtId="38" fontId="3" fillId="0" borderId="0" xfId="1" applyFont="1" applyFill="1" applyAlignment="1">
      <alignment horizontal="righ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0" xfId="0" applyFont="1" applyAlignment="1">
      <alignment horizontal="left" vertical="center" shrinkToFit="1"/>
    </xf>
    <xf numFmtId="0" fontId="3" fillId="0" borderId="6" xfId="0" applyFont="1" applyBorder="1" applyAlignment="1">
      <alignment horizontal="left" vertical="center" shrinkToFit="1"/>
    </xf>
    <xf numFmtId="0" fontId="3" fillId="0" borderId="1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1" xfId="0" applyFont="1" applyBorder="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top" wrapText="1" shrinkToFit="1"/>
    </xf>
    <xf numFmtId="0" fontId="3" fillId="0" borderId="0" xfId="0" applyFont="1" applyAlignment="1">
      <alignment horizontal="left" vertical="top" wrapText="1" shrinkToFit="1"/>
    </xf>
    <xf numFmtId="0" fontId="3" fillId="0" borderId="6" xfId="0" applyFont="1" applyBorder="1" applyAlignment="1">
      <alignment horizontal="left" vertical="top" wrapText="1" shrinkToFit="1"/>
    </xf>
    <xf numFmtId="49" fontId="3" fillId="0" borderId="0" xfId="0" applyNumberFormat="1" applyFont="1" applyAlignment="1">
      <alignment horizontal="left" vertical="center"/>
    </xf>
    <xf numFmtId="0" fontId="3" fillId="0" borderId="11"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6" xfId="0" applyFont="1" applyBorder="1" applyAlignment="1">
      <alignment horizontal="center" vertical="center" wrapText="1" shrinkToFit="1"/>
    </xf>
    <xf numFmtId="0" fontId="3" fillId="0" borderId="11"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0" borderId="6" xfId="0" applyFont="1" applyBorder="1" applyAlignment="1">
      <alignment horizontal="center" vertical="center" wrapText="1"/>
    </xf>
    <xf numFmtId="49" fontId="3" fillId="0" borderId="0" xfId="0" applyNumberFormat="1" applyFont="1" applyAlignment="1">
      <alignment horizontal="left" vertical="center" shrinkToFit="1"/>
    </xf>
    <xf numFmtId="0" fontId="3" fillId="0" borderId="42" xfId="0" applyFont="1" applyBorder="1" applyAlignment="1">
      <alignment horizontal="center" vertical="center" textRotation="255"/>
    </xf>
    <xf numFmtId="0" fontId="3" fillId="0" borderId="38" xfId="0" applyFont="1" applyBorder="1" applyAlignment="1">
      <alignment horizontal="center" vertical="center" textRotation="255"/>
    </xf>
    <xf numFmtId="0" fontId="3" fillId="0" borderId="37" xfId="0" applyFont="1" applyBorder="1" applyAlignment="1">
      <alignment horizontal="center" vertical="center" textRotation="255"/>
    </xf>
    <xf numFmtId="0" fontId="3" fillId="0" borderId="41" xfId="0" applyFont="1" applyBorder="1" applyAlignment="1">
      <alignment horizontal="center" vertical="center"/>
    </xf>
    <xf numFmtId="0" fontId="3" fillId="0" borderId="2" xfId="0" applyFont="1" applyBorder="1" applyAlignment="1">
      <alignment horizontal="center" vertical="center"/>
    </xf>
    <xf numFmtId="0" fontId="3" fillId="0" borderId="40" xfId="0" applyFont="1" applyBorder="1" applyAlignment="1">
      <alignment horizontal="center" vertical="center"/>
    </xf>
    <xf numFmtId="0" fontId="3" fillId="0" borderId="6" xfId="0" applyFont="1" applyBorder="1" applyAlignment="1">
      <alignment horizontal="center" vertical="center"/>
    </xf>
    <xf numFmtId="38" fontId="3" fillId="0" borderId="0" xfId="0" applyNumberFormat="1" applyFont="1" applyAlignment="1">
      <alignment horizontal="right" vertical="center"/>
    </xf>
    <xf numFmtId="0" fontId="3" fillId="0" borderId="0" xfId="0" applyFont="1" applyAlignment="1">
      <alignment horizontal="right" vertical="center"/>
    </xf>
    <xf numFmtId="0" fontId="12" fillId="0" borderId="0" xfId="0" applyFont="1" applyAlignment="1">
      <alignment horizontal="center" vertical="center"/>
    </xf>
    <xf numFmtId="49" fontId="3" fillId="0" borderId="12" xfId="0"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49" fontId="3" fillId="0" borderId="45" xfId="0" applyNumberFormat="1" applyFont="1" applyBorder="1" applyAlignment="1">
      <alignment horizontal="left" vertical="center" wrapText="1"/>
    </xf>
    <xf numFmtId="49" fontId="3" fillId="0" borderId="15" xfId="0" applyNumberFormat="1" applyFont="1" applyBorder="1" applyAlignment="1">
      <alignment horizontal="left" vertical="center" wrapText="1"/>
    </xf>
    <xf numFmtId="49" fontId="3" fillId="0" borderId="16" xfId="0" applyNumberFormat="1" applyFont="1" applyBorder="1" applyAlignment="1">
      <alignment horizontal="left" vertical="center" wrapText="1"/>
    </xf>
    <xf numFmtId="49" fontId="3" fillId="0" borderId="39" xfId="0" applyNumberFormat="1" applyFont="1" applyBorder="1" applyAlignment="1">
      <alignment horizontal="left" vertical="center" wrapText="1"/>
    </xf>
    <xf numFmtId="49" fontId="3" fillId="0" borderId="11" xfId="0" applyNumberFormat="1" applyFont="1" applyBorder="1" applyAlignment="1">
      <alignment horizontal="left" vertical="center" wrapText="1"/>
    </xf>
    <xf numFmtId="49" fontId="3" fillId="0" borderId="0" xfId="0" applyNumberFormat="1" applyFont="1" applyAlignment="1">
      <alignment horizontal="left" vertical="center" wrapText="1"/>
    </xf>
    <xf numFmtId="49" fontId="3" fillId="0" borderId="6" xfId="0" applyNumberFormat="1" applyFont="1" applyBorder="1" applyAlignment="1">
      <alignment horizontal="left" vertical="center" wrapText="1"/>
    </xf>
    <xf numFmtId="0" fontId="3" fillId="0" borderId="11"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4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49" fontId="3" fillId="0" borderId="6" xfId="0" applyNumberFormat="1" applyFont="1" applyBorder="1" applyAlignment="1">
      <alignment horizontal="left" vertical="center" shrinkToFit="1"/>
    </xf>
    <xf numFmtId="0" fontId="3" fillId="0" borderId="44" xfId="0" applyFont="1" applyBorder="1" applyAlignment="1">
      <alignment horizontal="center" vertical="center"/>
    </xf>
    <xf numFmtId="49" fontId="3" fillId="0" borderId="2" xfId="0" applyNumberFormat="1" applyFont="1" applyBorder="1" applyAlignment="1">
      <alignment horizontal="left" vertical="top" wrapText="1"/>
    </xf>
    <xf numFmtId="49" fontId="3" fillId="0" borderId="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6" xfId="0" applyNumberFormat="1" applyFont="1" applyBorder="1" applyAlignment="1">
      <alignment horizontal="left" vertical="top" wrapText="1"/>
    </xf>
    <xf numFmtId="0" fontId="3" fillId="0" borderId="11" xfId="0" applyFont="1" applyBorder="1" applyAlignment="1">
      <alignment horizontal="left" vertical="top" wrapText="1" shrinkToFit="1"/>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5" xfId="0" applyFont="1" applyBorder="1" applyAlignment="1">
      <alignment horizontal="center" vertical="center"/>
    </xf>
    <xf numFmtId="38" fontId="3" fillId="0" borderId="0" xfId="1" applyFont="1" applyFill="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21" xfId="0" applyFont="1" applyBorder="1" applyAlignment="1">
      <alignment horizontal="center" vertical="center"/>
    </xf>
    <xf numFmtId="0" fontId="13" fillId="0" borderId="20" xfId="0" applyFont="1" applyBorder="1" applyAlignment="1">
      <alignment horizontal="center" vertical="center"/>
    </xf>
    <xf numFmtId="38" fontId="13" fillId="0" borderId="41" xfId="1" applyFont="1" applyBorder="1" applyAlignment="1">
      <alignment horizontal="right" vertical="center"/>
    </xf>
    <xf numFmtId="38" fontId="13" fillId="0" borderId="2" xfId="1" applyFont="1" applyBorder="1" applyAlignment="1">
      <alignment horizontal="right" vertical="center"/>
    </xf>
    <xf numFmtId="38" fontId="13" fillId="0" borderId="40" xfId="1" applyFont="1" applyBorder="1" applyAlignment="1">
      <alignment horizontal="right" vertical="center"/>
    </xf>
    <xf numFmtId="38" fontId="13" fillId="0" borderId="36" xfId="1" applyFont="1" applyBorder="1" applyAlignment="1">
      <alignment horizontal="right" vertical="center"/>
    </xf>
    <xf numFmtId="38" fontId="13" fillId="0" borderId="20" xfId="1" applyFont="1" applyBorder="1" applyAlignment="1">
      <alignment horizontal="right" vertical="center"/>
    </xf>
    <xf numFmtId="38" fontId="13" fillId="0" borderId="35" xfId="1" applyFont="1" applyBorder="1" applyAlignment="1">
      <alignment horizontal="right" vertical="center"/>
    </xf>
    <xf numFmtId="177" fontId="13" fillId="0" borderId="41" xfId="1" applyNumberFormat="1" applyFont="1" applyBorder="1" applyAlignment="1">
      <alignment horizontal="right" vertical="center"/>
    </xf>
    <xf numFmtId="177" fontId="13" fillId="0" borderId="2" xfId="1" applyNumberFormat="1" applyFont="1" applyBorder="1" applyAlignment="1">
      <alignment horizontal="right" vertical="center"/>
    </xf>
    <xf numFmtId="177" fontId="13" fillId="0" borderId="40" xfId="1" applyNumberFormat="1" applyFont="1" applyBorder="1" applyAlignment="1">
      <alignment horizontal="right" vertical="center"/>
    </xf>
    <xf numFmtId="177" fontId="13" fillId="0" borderId="36" xfId="1" applyNumberFormat="1" applyFont="1" applyBorder="1" applyAlignment="1">
      <alignment horizontal="right" vertical="center"/>
    </xf>
    <xf numFmtId="177" fontId="13" fillId="0" borderId="20" xfId="1" applyNumberFormat="1" applyFont="1" applyBorder="1" applyAlignment="1">
      <alignment horizontal="right" vertical="center"/>
    </xf>
    <xf numFmtId="177" fontId="13" fillId="0" borderId="35" xfId="1" applyNumberFormat="1" applyFont="1" applyBorder="1" applyAlignment="1">
      <alignment horizontal="right" vertical="center"/>
    </xf>
    <xf numFmtId="0" fontId="13" fillId="0" borderId="41" xfId="0" applyFont="1" applyBorder="1" applyAlignment="1">
      <alignment horizontal="left" vertical="center"/>
    </xf>
    <xf numFmtId="0" fontId="13" fillId="0" borderId="2" xfId="0" applyFont="1" applyBorder="1" applyAlignment="1">
      <alignment horizontal="left" vertical="center"/>
    </xf>
    <xf numFmtId="0" fontId="13" fillId="0" borderId="5" xfId="0" applyFont="1" applyBorder="1" applyAlignment="1">
      <alignment horizontal="left" vertical="center"/>
    </xf>
    <xf numFmtId="0" fontId="13" fillId="0" borderId="36" xfId="0" applyFont="1" applyBorder="1" applyAlignment="1">
      <alignment horizontal="left" vertical="center"/>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3" fillId="0" borderId="20" xfId="0" applyFont="1" applyBorder="1" applyAlignment="1">
      <alignment horizontal="right" vertical="center"/>
    </xf>
    <xf numFmtId="0" fontId="19" fillId="0" borderId="12"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0" xfId="0" applyFont="1" applyAlignment="1">
      <alignment horizontal="center" vertical="center" shrinkToFit="1"/>
    </xf>
    <xf numFmtId="0" fontId="19" fillId="0" borderId="14" xfId="0" applyFont="1" applyBorder="1" applyAlignment="1">
      <alignment horizontal="center" vertical="center" shrinkToFit="1"/>
    </xf>
    <xf numFmtId="38" fontId="13" fillId="0" borderId="12" xfId="1" applyFont="1" applyBorder="1" applyAlignment="1">
      <alignment horizontal="right" vertical="center"/>
    </xf>
    <xf numFmtId="38" fontId="13" fillId="0" borderId="1" xfId="1" applyFont="1" applyBorder="1" applyAlignment="1">
      <alignment horizontal="right" vertical="center"/>
    </xf>
    <xf numFmtId="38" fontId="13" fillId="0" borderId="13" xfId="1" applyFont="1" applyBorder="1" applyAlignment="1">
      <alignment horizontal="right" vertical="center"/>
    </xf>
    <xf numFmtId="177" fontId="13" fillId="0" borderId="11" xfId="1" applyNumberFormat="1" applyFont="1" applyBorder="1" applyAlignment="1">
      <alignment horizontal="right" vertical="center"/>
    </xf>
    <xf numFmtId="177" fontId="13" fillId="0" borderId="0" xfId="1" applyNumberFormat="1" applyFont="1" applyBorder="1" applyAlignment="1">
      <alignment horizontal="right" vertical="center"/>
    </xf>
    <xf numFmtId="177" fontId="13" fillId="0" borderId="14" xfId="1" applyNumberFormat="1" applyFont="1" applyBorder="1" applyAlignment="1">
      <alignment horizontal="right" vertical="center"/>
    </xf>
    <xf numFmtId="177" fontId="13" fillId="0" borderId="15" xfId="1" applyNumberFormat="1" applyFont="1" applyBorder="1" applyAlignment="1">
      <alignment horizontal="right" vertical="center"/>
    </xf>
    <xf numFmtId="177" fontId="13" fillId="0" borderId="16" xfId="1" applyNumberFormat="1" applyFont="1" applyBorder="1" applyAlignment="1">
      <alignment horizontal="right" vertical="center"/>
    </xf>
    <xf numFmtId="177" fontId="13" fillId="0" borderId="17" xfId="1" applyNumberFormat="1" applyFont="1" applyBorder="1" applyAlignment="1">
      <alignment horizontal="right" vertical="center"/>
    </xf>
    <xf numFmtId="0" fontId="13" fillId="0" borderId="12" xfId="0" applyFont="1" applyBorder="1" applyAlignment="1">
      <alignment horizontal="left" vertical="center"/>
    </xf>
    <xf numFmtId="0" fontId="13" fillId="0" borderId="1" xfId="0" applyFont="1" applyBorder="1" applyAlignment="1">
      <alignment horizontal="left" vertical="center"/>
    </xf>
    <xf numFmtId="0" fontId="13" fillId="0" borderId="45" xfId="0" applyFont="1" applyBorder="1" applyAlignment="1">
      <alignment horizontal="left" vertical="center"/>
    </xf>
    <xf numFmtId="0" fontId="13" fillId="0" borderId="41" xfId="0" applyFont="1" applyBorder="1" applyAlignment="1">
      <alignment horizontal="center" vertical="center"/>
    </xf>
    <xf numFmtId="0" fontId="13" fillId="0" borderId="40" xfId="0" applyFont="1" applyBorder="1" applyAlignment="1">
      <alignment horizontal="center" vertical="center"/>
    </xf>
    <xf numFmtId="0" fontId="13" fillId="0" borderId="36" xfId="0" applyFont="1" applyBorder="1" applyAlignment="1">
      <alignment horizontal="center" vertical="center"/>
    </xf>
    <xf numFmtId="0" fontId="13" fillId="0" borderId="35" xfId="0" applyFont="1" applyBorder="1" applyAlignment="1">
      <alignment horizontal="center" vertical="center"/>
    </xf>
    <xf numFmtId="0" fontId="13" fillId="0" borderId="5" xfId="0" applyFont="1" applyBorder="1" applyAlignment="1">
      <alignment horizontal="center" vertical="center"/>
    </xf>
    <xf numFmtId="0" fontId="13" fillId="0" borderId="19" xfId="0" applyFont="1" applyBorder="1" applyAlignment="1">
      <alignment horizontal="center"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39" xfId="0" applyFont="1" applyBorder="1" applyAlignment="1">
      <alignment horizontal="left" vertical="center"/>
    </xf>
    <xf numFmtId="0" fontId="19" fillId="0" borderId="15"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7" xfId="0" applyFont="1" applyBorder="1" applyAlignment="1">
      <alignment horizontal="center" vertical="center" shrinkToFit="1"/>
    </xf>
    <xf numFmtId="38" fontId="13" fillId="0" borderId="15" xfId="1" applyFont="1" applyBorder="1" applyAlignment="1">
      <alignment horizontal="right" vertical="center"/>
    </xf>
    <xf numFmtId="38" fontId="13" fillId="0" borderId="16" xfId="1" applyFont="1" applyBorder="1" applyAlignment="1">
      <alignment horizontal="right" vertical="center"/>
    </xf>
    <xf numFmtId="38" fontId="13" fillId="0" borderId="17" xfId="1" applyFont="1" applyBorder="1" applyAlignment="1">
      <alignment horizontal="right" vertical="center"/>
    </xf>
    <xf numFmtId="177" fontId="13" fillId="0" borderId="8" xfId="1" applyNumberFormat="1" applyFont="1" applyBorder="1" applyAlignment="1">
      <alignment horizontal="right" vertical="center"/>
    </xf>
    <xf numFmtId="177" fontId="13" fillId="0" borderId="9" xfId="1" applyNumberFormat="1" applyFont="1" applyBorder="1" applyAlignment="1">
      <alignment horizontal="right" vertical="center"/>
    </xf>
    <xf numFmtId="177" fontId="13" fillId="0" borderId="10" xfId="1" applyNumberFormat="1" applyFont="1" applyBorder="1" applyAlignment="1">
      <alignment horizontal="right" vertical="center"/>
    </xf>
    <xf numFmtId="0" fontId="13" fillId="0" borderId="42" xfId="0" applyFont="1" applyBorder="1" applyAlignment="1">
      <alignment horizontal="center" vertical="center" textRotation="255"/>
    </xf>
    <xf numFmtId="0" fontId="13" fillId="0" borderId="38" xfId="0" applyFont="1" applyBorder="1" applyAlignment="1">
      <alignment horizontal="center" vertical="center" textRotation="255"/>
    </xf>
    <xf numFmtId="0" fontId="13" fillId="0" borderId="37" xfId="0" applyFont="1" applyBorder="1" applyAlignment="1">
      <alignment horizontal="center" vertical="center" textRotation="255"/>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2" xfId="0" applyFont="1" applyBorder="1" applyAlignment="1">
      <alignment horizontal="center" vertical="center"/>
    </xf>
    <xf numFmtId="0" fontId="13" fillId="0" borderId="1" xfId="0" applyFont="1" applyBorder="1" applyAlignment="1">
      <alignment horizontal="center" vertical="center"/>
    </xf>
    <xf numFmtId="0" fontId="13" fillId="0" borderId="13"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14" xfId="0" applyFont="1" applyBorder="1" applyAlignment="1">
      <alignment horizontal="center" vertical="center"/>
    </xf>
    <xf numFmtId="38" fontId="13" fillId="0" borderId="12" xfId="1" applyFont="1" applyBorder="1" applyAlignment="1">
      <alignment horizontal="right" vertical="center" shrinkToFit="1"/>
    </xf>
    <xf numFmtId="38" fontId="13" fillId="0" borderId="1" xfId="1" applyFont="1" applyBorder="1" applyAlignment="1">
      <alignment horizontal="right" vertical="center" shrinkToFit="1"/>
    </xf>
    <xf numFmtId="38" fontId="13" fillId="0" borderId="13" xfId="1" applyFont="1" applyBorder="1" applyAlignment="1">
      <alignment horizontal="right" vertical="center" shrinkToFit="1"/>
    </xf>
    <xf numFmtId="38" fontId="13" fillId="0" borderId="36" xfId="1" applyFont="1" applyBorder="1" applyAlignment="1">
      <alignment horizontal="right" vertical="center" shrinkToFit="1"/>
    </xf>
    <xf numFmtId="38" fontId="13" fillId="0" borderId="20" xfId="1" applyFont="1" applyBorder="1" applyAlignment="1">
      <alignment horizontal="right" vertical="center" shrinkToFit="1"/>
    </xf>
    <xf numFmtId="38" fontId="13" fillId="0" borderId="35" xfId="1" applyFont="1" applyBorder="1" applyAlignment="1">
      <alignment horizontal="right" vertical="center" shrinkToFit="1"/>
    </xf>
    <xf numFmtId="177" fontId="13" fillId="0" borderId="12" xfId="1" applyNumberFormat="1" applyFont="1" applyBorder="1" applyAlignment="1">
      <alignment horizontal="right" vertical="center" shrinkToFit="1"/>
    </xf>
    <xf numFmtId="177" fontId="13" fillId="0" borderId="1" xfId="1" applyNumberFormat="1" applyFont="1" applyBorder="1" applyAlignment="1">
      <alignment horizontal="right" vertical="center" shrinkToFit="1"/>
    </xf>
    <xf numFmtId="177" fontId="13" fillId="0" borderId="13" xfId="1" applyNumberFormat="1" applyFont="1" applyBorder="1" applyAlignment="1">
      <alignment horizontal="right" vertical="center" shrinkToFit="1"/>
    </xf>
    <xf numFmtId="177" fontId="13" fillId="0" borderId="36" xfId="1" applyNumberFormat="1" applyFont="1" applyBorder="1" applyAlignment="1">
      <alignment horizontal="right" vertical="center" shrinkToFit="1"/>
    </xf>
    <xf numFmtId="177" fontId="13" fillId="0" borderId="20" xfId="1" applyNumberFormat="1" applyFont="1" applyBorder="1" applyAlignment="1">
      <alignment horizontal="right" vertical="center" shrinkToFit="1"/>
    </xf>
    <xf numFmtId="177" fontId="13" fillId="0" borderId="35" xfId="1" applyNumberFormat="1" applyFont="1" applyBorder="1" applyAlignment="1">
      <alignment horizontal="right" vertical="center" shrinkToFit="1"/>
    </xf>
    <xf numFmtId="38" fontId="13" fillId="0" borderId="41" xfId="1" applyFont="1" applyBorder="1" applyAlignment="1">
      <alignment horizontal="right" vertical="center" shrinkToFit="1"/>
    </xf>
    <xf numFmtId="38" fontId="13" fillId="0" borderId="2" xfId="1" applyFont="1" applyBorder="1" applyAlignment="1">
      <alignment horizontal="right" vertical="center" shrinkToFit="1"/>
    </xf>
    <xf numFmtId="38" fontId="13" fillId="0" borderId="40" xfId="1" applyFont="1" applyBorder="1" applyAlignment="1">
      <alignment horizontal="right" vertical="center" shrinkToFit="1"/>
    </xf>
    <xf numFmtId="177" fontId="13" fillId="0" borderId="11" xfId="1" applyNumberFormat="1" applyFont="1" applyBorder="1" applyAlignment="1">
      <alignment horizontal="right" vertical="center" shrinkToFit="1"/>
    </xf>
    <xf numFmtId="177" fontId="13" fillId="0" borderId="0" xfId="1" applyNumberFormat="1" applyFont="1" applyBorder="1" applyAlignment="1">
      <alignment horizontal="right" vertical="center" shrinkToFit="1"/>
    </xf>
    <xf numFmtId="177" fontId="13" fillId="0" borderId="14" xfId="1" applyNumberFormat="1" applyFont="1" applyBorder="1" applyAlignment="1">
      <alignment horizontal="right" vertical="center" shrinkToFit="1"/>
    </xf>
    <xf numFmtId="177" fontId="13" fillId="0" borderId="8" xfId="1" applyNumberFormat="1" applyFont="1" applyBorder="1" applyAlignment="1">
      <alignment horizontal="right" vertical="center" shrinkToFit="1"/>
    </xf>
    <xf numFmtId="177" fontId="13" fillId="0" borderId="9" xfId="1" applyNumberFormat="1" applyFont="1" applyBorder="1" applyAlignment="1">
      <alignment horizontal="right" vertical="center" shrinkToFit="1"/>
    </xf>
    <xf numFmtId="177" fontId="13" fillId="0" borderId="10" xfId="1" applyNumberFormat="1" applyFont="1" applyBorder="1" applyAlignment="1">
      <alignment horizontal="right" vertical="center" shrinkToFit="1"/>
    </xf>
    <xf numFmtId="0" fontId="13" fillId="0" borderId="12" xfId="0" applyFont="1" applyBorder="1">
      <alignment vertical="center"/>
    </xf>
    <xf numFmtId="0" fontId="13" fillId="0" borderId="1" xfId="0" applyFont="1" applyBorder="1">
      <alignment vertical="center"/>
    </xf>
    <xf numFmtId="0" fontId="13" fillId="0" borderId="13" xfId="0" applyFont="1" applyBorder="1">
      <alignment vertical="center"/>
    </xf>
    <xf numFmtId="0" fontId="13" fillId="0" borderId="15" xfId="0" applyFont="1" applyBorder="1">
      <alignment vertical="center"/>
    </xf>
    <xf numFmtId="0" fontId="13" fillId="0" borderId="16" xfId="0" applyFont="1" applyBorder="1">
      <alignment vertical="center"/>
    </xf>
    <xf numFmtId="0" fontId="13" fillId="0" borderId="17" xfId="0" applyFont="1" applyBorder="1">
      <alignment vertical="center"/>
    </xf>
    <xf numFmtId="38" fontId="13" fillId="0" borderId="15" xfId="1" applyFont="1" applyBorder="1" applyAlignment="1">
      <alignment horizontal="right" vertical="center" shrinkToFit="1"/>
    </xf>
    <xf numFmtId="38" fontId="13" fillId="0" borderId="16" xfId="1" applyFont="1" applyBorder="1" applyAlignment="1">
      <alignment horizontal="right" vertical="center" shrinkToFit="1"/>
    </xf>
    <xf numFmtId="38" fontId="13" fillId="0" borderId="17" xfId="1" applyFont="1" applyBorder="1" applyAlignment="1">
      <alignment horizontal="right" vertical="center" shrinkToFit="1"/>
    </xf>
    <xf numFmtId="0" fontId="13" fillId="0" borderId="48" xfId="0" applyFont="1" applyBorder="1" applyAlignment="1">
      <alignment horizontal="center" vertical="center"/>
    </xf>
    <xf numFmtId="0" fontId="13" fillId="0" borderId="47" xfId="0" applyFont="1" applyBorder="1" applyAlignment="1">
      <alignment horizontal="center" vertical="center"/>
    </xf>
    <xf numFmtId="0" fontId="13" fillId="0" borderId="49" xfId="0" applyFont="1" applyBorder="1" applyAlignment="1">
      <alignment horizontal="center" vertical="center"/>
    </xf>
    <xf numFmtId="0" fontId="13" fillId="0" borderId="46" xfId="0" applyFont="1" applyBorder="1" applyAlignment="1">
      <alignment horizontal="center" vertical="center"/>
    </xf>
    <xf numFmtId="0" fontId="13" fillId="0" borderId="50" xfId="0" applyFont="1" applyBorder="1" applyAlignment="1">
      <alignment horizontal="center" vertical="center"/>
    </xf>
    <xf numFmtId="177" fontId="13" fillId="0" borderId="41" xfId="1" applyNumberFormat="1" applyFont="1" applyBorder="1" applyAlignment="1">
      <alignment horizontal="right" vertical="center" shrinkToFit="1"/>
    </xf>
    <xf numFmtId="177" fontId="13" fillId="0" borderId="2" xfId="1" applyNumberFormat="1" applyFont="1" applyBorder="1" applyAlignment="1">
      <alignment horizontal="right" vertical="center" shrinkToFit="1"/>
    </xf>
    <xf numFmtId="177" fontId="13" fillId="0" borderId="40" xfId="1" applyNumberFormat="1" applyFont="1" applyBorder="1" applyAlignment="1">
      <alignment horizontal="right" vertical="center" shrinkToFit="1"/>
    </xf>
    <xf numFmtId="177" fontId="13" fillId="0" borderId="15" xfId="1" applyNumberFormat="1" applyFont="1" applyBorder="1" applyAlignment="1">
      <alignment horizontal="right" vertical="center" shrinkToFit="1"/>
    </xf>
    <xf numFmtId="177" fontId="13" fillId="0" borderId="16" xfId="1" applyNumberFormat="1" applyFont="1" applyBorder="1" applyAlignment="1">
      <alignment horizontal="right" vertical="center" shrinkToFit="1"/>
    </xf>
    <xf numFmtId="177" fontId="13" fillId="0" borderId="17" xfId="1" applyNumberFormat="1" applyFont="1" applyBorder="1" applyAlignment="1">
      <alignment horizontal="right" vertical="center" shrinkToFit="1"/>
    </xf>
    <xf numFmtId="0" fontId="13" fillId="0" borderId="12" xfId="0" applyFont="1" applyBorder="1" applyAlignment="1">
      <alignment horizontal="center" vertical="center" wrapText="1"/>
    </xf>
    <xf numFmtId="0" fontId="13" fillId="0" borderId="44" xfId="0" applyFont="1" applyBorder="1" applyAlignment="1">
      <alignment horizontal="center" vertical="center"/>
    </xf>
    <xf numFmtId="0" fontId="13" fillId="0" borderId="43" xfId="0" applyFont="1" applyBorder="1" applyAlignment="1">
      <alignment horizontal="center" vertical="center"/>
    </xf>
    <xf numFmtId="38" fontId="13" fillId="0" borderId="12" xfId="1" applyFont="1" applyBorder="1" applyAlignment="1">
      <alignment horizontal="right" vertical="center" wrapText="1"/>
    </xf>
    <xf numFmtId="38" fontId="13" fillId="0" borderId="1" xfId="1" applyFont="1" applyBorder="1" applyAlignment="1">
      <alignment horizontal="right" vertical="center" wrapText="1"/>
    </xf>
    <xf numFmtId="38" fontId="13" fillId="0" borderId="13" xfId="1" applyFont="1" applyBorder="1" applyAlignment="1">
      <alignment horizontal="right" vertical="center" wrapText="1"/>
    </xf>
    <xf numFmtId="38" fontId="13" fillId="0" borderId="15" xfId="1" applyFont="1" applyBorder="1" applyAlignment="1">
      <alignment horizontal="right" vertical="center" wrapText="1"/>
    </xf>
    <xf numFmtId="38" fontId="13" fillId="0" borderId="16" xfId="1" applyFont="1" applyBorder="1" applyAlignment="1">
      <alignment horizontal="right" vertical="center" wrapText="1"/>
    </xf>
    <xf numFmtId="38" fontId="13" fillId="0" borderId="17" xfId="1" applyFont="1" applyBorder="1" applyAlignment="1">
      <alignment horizontal="right" vertical="center" wrapText="1"/>
    </xf>
    <xf numFmtId="0" fontId="13" fillId="0" borderId="12" xfId="0" applyFont="1" applyBorder="1" applyAlignment="1">
      <alignment horizontal="left" vertical="center" wrapText="1"/>
    </xf>
    <xf numFmtId="0" fontId="13" fillId="0" borderId="1" xfId="0" applyFont="1" applyBorder="1" applyAlignment="1">
      <alignment horizontal="left" vertical="center" wrapText="1"/>
    </xf>
    <xf numFmtId="0" fontId="13" fillId="0" borderId="45" xfId="0" applyFont="1" applyBorder="1" applyAlignment="1">
      <alignment horizontal="left" vertical="center" wrapText="1"/>
    </xf>
    <xf numFmtId="0" fontId="13" fillId="0" borderId="15" xfId="0" applyFont="1" applyBorder="1" applyAlignment="1">
      <alignment horizontal="left" vertical="center" wrapText="1"/>
    </xf>
    <xf numFmtId="0" fontId="13" fillId="0" borderId="16" xfId="0" applyFont="1" applyBorder="1" applyAlignment="1">
      <alignment horizontal="left" vertical="center" wrapText="1"/>
    </xf>
    <xf numFmtId="0" fontId="13" fillId="0" borderId="39" xfId="0" applyFont="1" applyBorder="1" applyAlignment="1">
      <alignment horizontal="left" vertical="center" wrapText="1"/>
    </xf>
    <xf numFmtId="0" fontId="13" fillId="0" borderId="44" xfId="0" applyFont="1" applyBorder="1" applyAlignment="1">
      <alignment horizontal="center" vertical="center" textRotation="1"/>
    </xf>
    <xf numFmtId="0" fontId="13" fillId="0" borderId="1" xfId="0" applyFont="1" applyBorder="1" applyAlignment="1">
      <alignment horizontal="center" vertical="center" textRotation="1"/>
    </xf>
    <xf numFmtId="0" fontId="13" fillId="0" borderId="13" xfId="0" applyFont="1" applyBorder="1" applyAlignment="1">
      <alignment horizontal="center" vertical="center" textRotation="1"/>
    </xf>
    <xf numFmtId="0" fontId="13" fillId="0" borderId="21" xfId="0" applyFont="1" applyBorder="1" applyAlignment="1">
      <alignment horizontal="center" vertical="center" textRotation="1"/>
    </xf>
    <xf numFmtId="0" fontId="13" fillId="0" borderId="20" xfId="0" applyFont="1" applyBorder="1" applyAlignment="1">
      <alignment horizontal="center" vertical="center" textRotation="1"/>
    </xf>
    <xf numFmtId="0" fontId="13" fillId="0" borderId="35" xfId="0" applyFont="1" applyBorder="1" applyAlignment="1">
      <alignment horizontal="center" vertical="center" textRotation="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13" fillId="0" borderId="44"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43"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17" xfId="0" applyFont="1" applyBorder="1" applyAlignment="1">
      <alignment horizontal="center" vertical="center" shrinkToFit="1"/>
    </xf>
    <xf numFmtId="0" fontId="3" fillId="0" borderId="48" xfId="0" applyFont="1" applyBorder="1" applyAlignment="1">
      <alignment horizontal="center" vertical="center"/>
    </xf>
    <xf numFmtId="0" fontId="3" fillId="0" borderId="47" xfId="0" applyFont="1" applyBorder="1" applyAlignment="1">
      <alignment horizontal="center" vertical="center"/>
    </xf>
    <xf numFmtId="0" fontId="3" fillId="0" borderId="49" xfId="0" applyFont="1" applyBorder="1" applyAlignment="1">
      <alignment horizontal="center" vertical="center"/>
    </xf>
    <xf numFmtId="0" fontId="3" fillId="0" borderId="46" xfId="0" applyFont="1" applyBorder="1" applyAlignment="1">
      <alignment horizontal="center" vertical="center"/>
    </xf>
    <xf numFmtId="0" fontId="3" fillId="0" borderId="50" xfId="0" applyFont="1" applyBorder="1" applyAlignment="1">
      <alignment horizontal="center" vertical="center"/>
    </xf>
    <xf numFmtId="49" fontId="3" fillId="0" borderId="11" xfId="0" applyNumberFormat="1" applyFont="1" applyBorder="1" applyAlignment="1">
      <alignment horizontal="left" vertical="center" shrinkToFi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44" xfId="0" applyNumberFormat="1" applyFont="1" applyBorder="1" applyAlignment="1">
      <alignment horizontal="center" vertical="center"/>
    </xf>
    <xf numFmtId="49" fontId="3" fillId="0" borderId="1"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14"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35" xfId="0" applyNumberFormat="1" applyFont="1" applyBorder="1" applyAlignment="1">
      <alignment horizontal="center" vertical="center"/>
    </xf>
    <xf numFmtId="49" fontId="3" fillId="0" borderId="12" xfId="0" applyNumberFormat="1" applyFont="1" applyBorder="1" applyAlignment="1">
      <alignment horizontal="left" vertical="center" shrinkToFit="1"/>
    </xf>
    <xf numFmtId="0" fontId="3" fillId="0" borderId="1" xfId="0" applyFont="1" applyBorder="1" applyAlignment="1">
      <alignment horizontal="left" vertical="center" shrinkToFit="1"/>
    </xf>
    <xf numFmtId="0" fontId="3" fillId="0" borderId="45" xfId="0" applyFont="1" applyBorder="1" applyAlignment="1">
      <alignment horizontal="left" vertical="center" shrinkToFit="1"/>
    </xf>
    <xf numFmtId="49" fontId="3" fillId="0" borderId="15" xfId="0" applyNumberFormat="1" applyFont="1" applyBorder="1" applyAlignment="1">
      <alignment horizontal="left" vertical="center" shrinkToFit="1"/>
    </xf>
    <xf numFmtId="0" fontId="3" fillId="0" borderId="16" xfId="0" applyFont="1" applyBorder="1" applyAlignment="1">
      <alignment horizontal="left" vertical="center" shrinkToFit="1"/>
    </xf>
    <xf numFmtId="0" fontId="3" fillId="0" borderId="39" xfId="0" applyFont="1" applyBorder="1" applyAlignment="1">
      <alignment horizontal="left" vertical="center" shrinkToFit="1"/>
    </xf>
    <xf numFmtId="0" fontId="3" fillId="0" borderId="36" xfId="0" applyFont="1" applyBorder="1" applyAlignment="1">
      <alignment horizontal="center" vertical="center"/>
    </xf>
    <xf numFmtId="49" fontId="3" fillId="0" borderId="1" xfId="0" applyNumberFormat="1" applyFont="1" applyBorder="1" applyAlignment="1">
      <alignment horizontal="left" vertical="center"/>
    </xf>
    <xf numFmtId="0" fontId="3" fillId="0" borderId="21" xfId="0" applyFont="1" applyBorder="1" applyAlignment="1">
      <alignment horizontal="center" vertical="center" wrapText="1"/>
    </xf>
    <xf numFmtId="0" fontId="3" fillId="0" borderId="12" xfId="0" applyFont="1" applyBorder="1" applyAlignment="1">
      <alignment horizontal="left" vertical="center" wrapText="1"/>
    </xf>
    <xf numFmtId="0" fontId="3" fillId="0" borderId="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49" fontId="3" fillId="0" borderId="20" xfId="0" applyNumberFormat="1" applyFont="1" applyBorder="1" applyAlignment="1">
      <alignment horizontal="left" vertical="top" wrapText="1"/>
    </xf>
    <xf numFmtId="49" fontId="3" fillId="0" borderId="19" xfId="0" applyNumberFormat="1" applyFont="1" applyBorder="1" applyAlignment="1">
      <alignment horizontal="left" vertical="top" wrapText="1"/>
    </xf>
    <xf numFmtId="49" fontId="3" fillId="0" borderId="43"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7" xfId="0" applyNumberFormat="1" applyFont="1" applyBorder="1" applyAlignment="1">
      <alignment horizontal="center" vertical="center"/>
    </xf>
    <xf numFmtId="0" fontId="3" fillId="0" borderId="11" xfId="0" applyFont="1" applyBorder="1" applyAlignment="1">
      <alignment horizontal="center" vertical="center" shrinkToFit="1"/>
    </xf>
    <xf numFmtId="0" fontId="3" fillId="0" borderId="0" xfId="0" applyFont="1" applyAlignment="1">
      <alignment horizontal="center" vertical="center" shrinkToFit="1"/>
    </xf>
    <xf numFmtId="0" fontId="3" fillId="0" borderId="6" xfId="0" applyFont="1" applyBorder="1" applyAlignment="1">
      <alignment horizontal="left" vertical="center"/>
    </xf>
    <xf numFmtId="0" fontId="3" fillId="0" borderId="6" xfId="0" applyFont="1" applyBorder="1" applyAlignment="1">
      <alignment horizontal="center" vertical="center" shrinkToFit="1"/>
    </xf>
    <xf numFmtId="0" fontId="3" fillId="0" borderId="11"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6" xfId="0" applyFont="1" applyBorder="1" applyAlignment="1">
      <alignment horizontal="left" vertical="center" wrapText="1" shrinkToFit="1"/>
    </xf>
    <xf numFmtId="0" fontId="3" fillId="0" borderId="11"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36" xfId="0" applyFont="1" applyBorder="1" applyAlignment="1">
      <alignment horizontal="left" vertical="top" wrapText="1"/>
    </xf>
    <xf numFmtId="0" fontId="3" fillId="0" borderId="20" xfId="0" applyFont="1" applyBorder="1" applyAlignment="1">
      <alignment horizontal="left" vertical="top" wrapText="1"/>
    </xf>
    <xf numFmtId="0" fontId="3" fillId="0" borderId="19" xfId="0" applyFont="1" applyBorder="1" applyAlignment="1">
      <alignment horizontal="left" vertical="top" wrapText="1"/>
    </xf>
    <xf numFmtId="0" fontId="13" fillId="0" borderId="3" xfId="0" applyFont="1" applyBorder="1" applyAlignment="1">
      <alignment horizontal="center" vertical="center" shrinkToFit="1"/>
    </xf>
    <xf numFmtId="0" fontId="13" fillId="0" borderId="2" xfId="0" applyFont="1" applyBorder="1" applyAlignment="1">
      <alignment horizontal="center" vertical="center" shrinkToFit="1"/>
    </xf>
    <xf numFmtId="0" fontId="13" fillId="0" borderId="40"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41" xfId="0" applyFont="1" applyBorder="1" applyAlignment="1">
      <alignment horizontal="center" vertical="center" shrinkToFit="1"/>
    </xf>
    <xf numFmtId="0" fontId="6" fillId="0" borderId="12"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15" xfId="0" applyFont="1" applyBorder="1" applyAlignment="1">
      <alignment horizontal="center" vertical="center" wrapText="1" shrinkToFit="1"/>
    </xf>
    <xf numFmtId="0" fontId="6" fillId="0" borderId="16"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13" fillId="0" borderId="12" xfId="0" applyFont="1" applyBorder="1" applyAlignment="1">
      <alignment vertical="center" shrinkToFit="1"/>
    </xf>
    <xf numFmtId="0" fontId="13" fillId="0" borderId="1" xfId="0" applyFont="1" applyBorder="1" applyAlignment="1">
      <alignment vertical="center" shrinkToFit="1"/>
    </xf>
    <xf numFmtId="0" fontId="13" fillId="0" borderId="13" xfId="0" applyFont="1" applyBorder="1" applyAlignment="1">
      <alignment vertical="center" shrinkToFit="1"/>
    </xf>
    <xf numFmtId="0" fontId="13" fillId="0" borderId="15" xfId="0" applyFont="1" applyBorder="1" applyAlignment="1">
      <alignment vertical="center" shrinkToFit="1"/>
    </xf>
    <xf numFmtId="0" fontId="13" fillId="0" borderId="16" xfId="0" applyFont="1" applyBorder="1" applyAlignment="1">
      <alignment vertical="center" shrinkToFit="1"/>
    </xf>
    <xf numFmtId="0" fontId="13" fillId="0" borderId="17" xfId="0" applyFont="1" applyBorder="1" applyAlignment="1">
      <alignment vertical="center" shrinkToFit="1"/>
    </xf>
    <xf numFmtId="0" fontId="19" fillId="0" borderId="12" xfId="0" applyFont="1" applyBorder="1" applyAlignment="1">
      <alignment horizontal="center" vertical="center"/>
    </xf>
    <xf numFmtId="0" fontId="19" fillId="0" borderId="1" xfId="0" applyFont="1" applyBorder="1" applyAlignment="1">
      <alignment horizontal="center" vertical="center"/>
    </xf>
    <xf numFmtId="0" fontId="19" fillId="0" borderId="13" xfId="0" applyFont="1" applyBorder="1" applyAlignment="1">
      <alignment horizontal="center" vertical="center"/>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49" fontId="3" fillId="0" borderId="11" xfId="0" applyNumberFormat="1" applyFont="1" applyBorder="1" applyAlignment="1">
      <alignment horizontal="center" vertical="center" wrapText="1"/>
    </xf>
    <xf numFmtId="0" fontId="3" fillId="0" borderId="61" xfId="0" applyFont="1" applyBorder="1" applyAlignment="1" applyProtection="1">
      <alignment horizontal="center" vertical="center"/>
      <protection locked="0"/>
    </xf>
    <xf numFmtId="0" fontId="3" fillId="0" borderId="63" xfId="0" applyFont="1" applyBorder="1" applyAlignment="1" applyProtection="1">
      <alignment horizontal="center" vertical="center"/>
      <protection locked="0"/>
    </xf>
    <xf numFmtId="0" fontId="3" fillId="0" borderId="61"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36"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19" xfId="0" applyFont="1" applyBorder="1" applyAlignment="1">
      <alignment horizontal="left" vertical="center" wrapText="1" shrinkToFit="1"/>
    </xf>
    <xf numFmtId="0" fontId="3" fillId="0" borderId="62" xfId="0" applyFont="1" applyBorder="1" applyAlignment="1" applyProtection="1">
      <alignment horizontal="center" vertical="center"/>
      <protection locked="0"/>
    </xf>
    <xf numFmtId="0" fontId="3" fillId="0" borderId="64" xfId="0" applyFont="1" applyBorder="1" applyAlignment="1">
      <alignment horizontal="center" vertical="center"/>
    </xf>
    <xf numFmtId="0" fontId="3" fillId="0" borderId="45"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39" xfId="0" applyFont="1" applyBorder="1" applyAlignment="1">
      <alignment horizontal="left" vertical="center" wrapText="1"/>
    </xf>
    <xf numFmtId="0" fontId="19" fillId="0" borderId="1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40" xfId="0" applyFont="1" applyBorder="1" applyAlignment="1">
      <alignment horizontal="center" vertical="center" wrapText="1"/>
    </xf>
    <xf numFmtId="0" fontId="20" fillId="0" borderId="95" xfId="3" applyBorder="1" applyAlignment="1">
      <alignment horizontal="center" vertical="center" wrapText="1"/>
    </xf>
    <xf numFmtId="0" fontId="20" fillId="0" borderId="94" xfId="3" applyBorder="1" applyAlignment="1">
      <alignment horizontal="center" vertical="center" wrapText="1"/>
    </xf>
    <xf numFmtId="38" fontId="0" fillId="0" borderId="47" xfId="4" applyFont="1" applyBorder="1" applyAlignment="1">
      <alignment horizontal="center"/>
    </xf>
    <xf numFmtId="38" fontId="0" fillId="0" borderId="50" xfId="4" applyFont="1" applyBorder="1" applyAlignment="1">
      <alignment horizontal="center"/>
    </xf>
    <xf numFmtId="0" fontId="24" fillId="0" borderId="0" xfId="3" applyFont="1" applyAlignment="1">
      <alignment horizontal="center" vertical="center"/>
    </xf>
    <xf numFmtId="0" fontId="21" fillId="0" borderId="20" xfId="3" applyFont="1" applyBorder="1" applyAlignment="1">
      <alignment horizontal="right"/>
    </xf>
    <xf numFmtId="0" fontId="20" fillId="0" borderId="48" xfId="3" applyBorder="1" applyAlignment="1">
      <alignment horizontal="center" vertical="center"/>
    </xf>
    <xf numFmtId="0" fontId="20" fillId="0" borderId="47" xfId="3" applyBorder="1" applyAlignment="1">
      <alignment horizontal="center" vertical="center"/>
    </xf>
    <xf numFmtId="0" fontId="20" fillId="0" borderId="110" xfId="3" applyBorder="1" applyAlignment="1">
      <alignment horizontal="center" vertical="center" wrapText="1"/>
    </xf>
    <xf numFmtId="0" fontId="20" fillId="0" borderId="97" xfId="3" applyBorder="1" applyAlignment="1">
      <alignment horizontal="center" vertical="center" wrapText="1"/>
    </xf>
    <xf numFmtId="0" fontId="20" fillId="0" borderId="111" xfId="3" applyBorder="1" applyAlignment="1">
      <alignment horizontal="center" vertical="center" wrapText="1"/>
    </xf>
    <xf numFmtId="0" fontId="20" fillId="0" borderId="92" xfId="3" applyBorder="1" applyAlignment="1">
      <alignment horizontal="center" vertical="center" wrapText="1"/>
    </xf>
    <xf numFmtId="0" fontId="20" fillId="0" borderId="109" xfId="3" applyBorder="1" applyAlignment="1">
      <alignment horizontal="center" vertical="center" wrapText="1"/>
    </xf>
    <xf numFmtId="0" fontId="20" fillId="0" borderId="87" xfId="3" applyBorder="1" applyAlignment="1">
      <alignment horizontal="center" vertical="center" wrapText="1"/>
    </xf>
    <xf numFmtId="0" fontId="20" fillId="0" borderId="94" xfId="3" applyBorder="1" applyAlignment="1">
      <alignment horizontal="center" vertical="center"/>
    </xf>
    <xf numFmtId="0" fontId="20" fillId="0" borderId="92" xfId="3" applyBorder="1" applyAlignment="1">
      <alignment horizontal="center" vertical="center"/>
    </xf>
    <xf numFmtId="0" fontId="20" fillId="0" borderId="87" xfId="3" applyBorder="1" applyAlignment="1">
      <alignment horizontal="center" vertical="center"/>
    </xf>
  </cellXfs>
  <cellStyles count="5">
    <cellStyle name="ハイパーリンク" xfId="2" builtinId="8"/>
    <cellStyle name="桁区切り" xfId="1" builtinId="6"/>
    <cellStyle name="桁区切り 2" xfId="4" xr:uid="{EF3295D1-5CF5-482C-A32F-1EE76EEFA680}"/>
    <cellStyle name="標準" xfId="0" builtinId="0"/>
    <cellStyle name="標準 2" xfId="3" xr:uid="{A0D3C717-B3ED-422A-ACCD-F66E995F3E64}"/>
  </cellStyles>
  <dxfs count="10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E6FBFE"/>
      <color rgb="FFF3FEFF"/>
      <color rgb="FFFFFFFF"/>
      <color rgb="FFFDE7F0"/>
      <color rgb="FFFE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20837;&#21147;&#12471;&#12540;&#12488;2!J43"/><Relationship Id="rId1" Type="http://schemas.openxmlformats.org/officeDocument/2006/relationships/hyperlink" Target="#&#20837;&#21147;&#12471;&#12540;&#12488;2!J27"/></Relationships>
</file>

<file path=xl/drawings/drawing1.xml><?xml version="1.0" encoding="utf-8"?>
<xdr:wsDr xmlns:xdr="http://schemas.openxmlformats.org/drawingml/2006/spreadsheetDrawing" xmlns:a="http://schemas.openxmlformats.org/drawingml/2006/main">
  <xdr:twoCellAnchor>
    <xdr:from>
      <xdr:col>8</xdr:col>
      <xdr:colOff>101600</xdr:colOff>
      <xdr:row>12</xdr:row>
      <xdr:rowOff>120650</xdr:rowOff>
    </xdr:from>
    <xdr:to>
      <xdr:col>40</xdr:col>
      <xdr:colOff>30400</xdr:colOff>
      <xdr:row>12</xdr:row>
      <xdr:rowOff>127000</xdr:rowOff>
    </xdr:to>
    <xdr:cxnSp macro="">
      <xdr:nvCxnSpPr>
        <xdr:cNvPr id="3" name="直線コネクタ 2">
          <a:extLst>
            <a:ext uri="{FF2B5EF4-FFF2-40B4-BE49-F238E27FC236}">
              <a16:creationId xmlns:a16="http://schemas.microsoft.com/office/drawing/2014/main" id="{8858EC00-F0A3-2E0E-097F-682F0347A905}"/>
            </a:ext>
          </a:extLst>
        </xdr:cNvPr>
        <xdr:cNvCxnSpPr/>
      </xdr:nvCxnSpPr>
      <xdr:spPr>
        <a:xfrm>
          <a:off x="1873250" y="2482850"/>
          <a:ext cx="6228000" cy="6350"/>
        </a:xfrm>
        <a:prstGeom prst="line">
          <a:avLst/>
        </a:prstGeom>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40</xdr:col>
      <xdr:colOff>25400</xdr:colOff>
      <xdr:row>12</xdr:row>
      <xdr:rowOff>146050</xdr:rowOff>
    </xdr:from>
    <xdr:to>
      <xdr:col>40</xdr:col>
      <xdr:colOff>31750</xdr:colOff>
      <xdr:row>16</xdr:row>
      <xdr:rowOff>125650</xdr:rowOff>
    </xdr:to>
    <xdr:cxnSp macro="">
      <xdr:nvCxnSpPr>
        <xdr:cNvPr id="5" name="直線コネクタ 4">
          <a:extLst>
            <a:ext uri="{FF2B5EF4-FFF2-40B4-BE49-F238E27FC236}">
              <a16:creationId xmlns:a16="http://schemas.microsoft.com/office/drawing/2014/main" id="{1F382403-9D9E-70C4-1446-776F8F5C949F}"/>
            </a:ext>
          </a:extLst>
        </xdr:cNvPr>
        <xdr:cNvCxnSpPr/>
      </xdr:nvCxnSpPr>
      <xdr:spPr>
        <a:xfrm flipH="1">
          <a:off x="7899400" y="2330450"/>
          <a:ext cx="6350" cy="83685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95250</xdr:colOff>
      <xdr:row>12</xdr:row>
      <xdr:rowOff>114300</xdr:rowOff>
    </xdr:from>
    <xdr:to>
      <xdr:col>8</xdr:col>
      <xdr:colOff>95250</xdr:colOff>
      <xdr:row>16</xdr:row>
      <xdr:rowOff>114300</xdr:rowOff>
    </xdr:to>
    <xdr:cxnSp macro="">
      <xdr:nvCxnSpPr>
        <xdr:cNvPr id="7" name="直線コネクタ 6">
          <a:extLst>
            <a:ext uri="{FF2B5EF4-FFF2-40B4-BE49-F238E27FC236}">
              <a16:creationId xmlns:a16="http://schemas.microsoft.com/office/drawing/2014/main" id="{76A3D9A5-6E59-839A-22AC-EA77CC0776A6}"/>
            </a:ext>
          </a:extLst>
        </xdr:cNvPr>
        <xdr:cNvCxnSpPr/>
      </xdr:nvCxnSpPr>
      <xdr:spPr>
        <a:xfrm>
          <a:off x="1866900" y="2476500"/>
          <a:ext cx="0" cy="76200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101600</xdr:colOff>
      <xdr:row>16</xdr:row>
      <xdr:rowOff>107950</xdr:rowOff>
    </xdr:from>
    <xdr:to>
      <xdr:col>40</xdr:col>
      <xdr:colOff>30400</xdr:colOff>
      <xdr:row>16</xdr:row>
      <xdr:rowOff>114300</xdr:rowOff>
    </xdr:to>
    <xdr:cxnSp macro="">
      <xdr:nvCxnSpPr>
        <xdr:cNvPr id="10" name="直線コネクタ 9">
          <a:extLst>
            <a:ext uri="{FF2B5EF4-FFF2-40B4-BE49-F238E27FC236}">
              <a16:creationId xmlns:a16="http://schemas.microsoft.com/office/drawing/2014/main" id="{8BD2F1AB-BC19-7DAC-DB33-5398CE42D27B}"/>
            </a:ext>
          </a:extLst>
        </xdr:cNvPr>
        <xdr:cNvCxnSpPr/>
      </xdr:nvCxnSpPr>
      <xdr:spPr>
        <a:xfrm flipV="1">
          <a:off x="1873250" y="3232150"/>
          <a:ext cx="6228000" cy="6350"/>
        </a:xfrm>
        <a:prstGeom prst="line">
          <a:avLst/>
        </a:prstGeom>
      </xdr:spPr>
      <xdr:style>
        <a:lnRef idx="2">
          <a:schemeClr val="accent2"/>
        </a:lnRef>
        <a:fillRef idx="0">
          <a:schemeClr val="accent2"/>
        </a:fillRef>
        <a:effectRef idx="1">
          <a:schemeClr val="accent2"/>
        </a:effectRef>
        <a:fontRef idx="minor">
          <a:schemeClr val="tx1"/>
        </a:fontRef>
      </xdr:style>
    </xdr:cxnSp>
    <xdr:clientData/>
  </xdr:twoCellAnchor>
  <xdr:twoCellAnchor>
    <xdr:from>
      <xdr:col>8</xdr:col>
      <xdr:colOff>92075</xdr:colOff>
      <xdr:row>17</xdr:row>
      <xdr:rowOff>3175</xdr:rowOff>
    </xdr:from>
    <xdr:to>
      <xdr:col>40</xdr:col>
      <xdr:colOff>20875</xdr:colOff>
      <xdr:row>17</xdr:row>
      <xdr:rowOff>9525</xdr:rowOff>
    </xdr:to>
    <xdr:cxnSp macro="">
      <xdr:nvCxnSpPr>
        <xdr:cNvPr id="14" name="直線コネクタ 13">
          <a:extLst>
            <a:ext uri="{FF2B5EF4-FFF2-40B4-BE49-F238E27FC236}">
              <a16:creationId xmlns:a16="http://schemas.microsoft.com/office/drawing/2014/main" id="{34BED9F9-3D40-47C4-A79F-233D8C0584D9}"/>
            </a:ext>
          </a:extLst>
        </xdr:cNvPr>
        <xdr:cNvCxnSpPr/>
      </xdr:nvCxnSpPr>
      <xdr:spPr>
        <a:xfrm>
          <a:off x="1863725" y="3355975"/>
          <a:ext cx="6228000" cy="6350"/>
        </a:xfrm>
        <a:prstGeom prst="line">
          <a:avLst/>
        </a:prstGeom>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8</xdr:col>
      <xdr:colOff>82550</xdr:colOff>
      <xdr:row>21</xdr:row>
      <xdr:rowOff>104775</xdr:rowOff>
    </xdr:from>
    <xdr:to>
      <xdr:col>40</xdr:col>
      <xdr:colOff>11350</xdr:colOff>
      <xdr:row>21</xdr:row>
      <xdr:rowOff>111125</xdr:rowOff>
    </xdr:to>
    <xdr:cxnSp macro="">
      <xdr:nvCxnSpPr>
        <xdr:cNvPr id="16" name="直線コネクタ 15">
          <a:extLst>
            <a:ext uri="{FF2B5EF4-FFF2-40B4-BE49-F238E27FC236}">
              <a16:creationId xmlns:a16="http://schemas.microsoft.com/office/drawing/2014/main" id="{01962FA3-96E3-4472-B6B5-375F66EE1052}"/>
            </a:ext>
          </a:extLst>
        </xdr:cNvPr>
        <xdr:cNvCxnSpPr/>
      </xdr:nvCxnSpPr>
      <xdr:spPr>
        <a:xfrm>
          <a:off x="1854200" y="4257675"/>
          <a:ext cx="6228000" cy="6350"/>
        </a:xfrm>
        <a:prstGeom prst="line">
          <a:avLst/>
        </a:prstGeom>
        <a:ln/>
      </xdr:spPr>
      <xdr:style>
        <a:lnRef idx="2">
          <a:schemeClr val="accent6"/>
        </a:lnRef>
        <a:fillRef idx="0">
          <a:schemeClr val="accent6"/>
        </a:fillRef>
        <a:effectRef idx="1">
          <a:schemeClr val="accent6"/>
        </a:effectRef>
        <a:fontRef idx="minor">
          <a:schemeClr val="tx1"/>
        </a:fontRef>
      </xdr:style>
    </xdr:cxnSp>
    <xdr:clientData/>
  </xdr:twoCellAnchor>
  <xdr:twoCellAnchor>
    <xdr:from>
      <xdr:col>40</xdr:col>
      <xdr:colOff>12700</xdr:colOff>
      <xdr:row>17</xdr:row>
      <xdr:rowOff>6350</xdr:rowOff>
    </xdr:from>
    <xdr:to>
      <xdr:col>40</xdr:col>
      <xdr:colOff>19050</xdr:colOff>
      <xdr:row>21</xdr:row>
      <xdr:rowOff>117050</xdr:rowOff>
    </xdr:to>
    <xdr:cxnSp macro="">
      <xdr:nvCxnSpPr>
        <xdr:cNvPr id="18" name="直線コネクタ 17">
          <a:extLst>
            <a:ext uri="{FF2B5EF4-FFF2-40B4-BE49-F238E27FC236}">
              <a16:creationId xmlns:a16="http://schemas.microsoft.com/office/drawing/2014/main" id="{11018619-3BA9-4CF8-9ACB-AB72E1C66BEC}"/>
            </a:ext>
          </a:extLst>
        </xdr:cNvPr>
        <xdr:cNvCxnSpPr/>
      </xdr:nvCxnSpPr>
      <xdr:spPr>
        <a:xfrm flipH="1">
          <a:off x="8083550" y="3359150"/>
          <a:ext cx="6350" cy="910800"/>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8</xdr:col>
      <xdr:colOff>79375</xdr:colOff>
      <xdr:row>17</xdr:row>
      <xdr:rowOff>0</xdr:rowOff>
    </xdr:from>
    <xdr:to>
      <xdr:col>8</xdr:col>
      <xdr:colOff>85725</xdr:colOff>
      <xdr:row>21</xdr:row>
      <xdr:rowOff>110700</xdr:rowOff>
    </xdr:to>
    <xdr:cxnSp macro="">
      <xdr:nvCxnSpPr>
        <xdr:cNvPr id="19" name="直線コネクタ 18">
          <a:extLst>
            <a:ext uri="{FF2B5EF4-FFF2-40B4-BE49-F238E27FC236}">
              <a16:creationId xmlns:a16="http://schemas.microsoft.com/office/drawing/2014/main" id="{33D4B9F9-0CCD-44A7-BEEE-FDF596E0C0CC}"/>
            </a:ext>
          </a:extLst>
        </xdr:cNvPr>
        <xdr:cNvCxnSpPr/>
      </xdr:nvCxnSpPr>
      <xdr:spPr>
        <a:xfrm flipH="1">
          <a:off x="1851025" y="3352800"/>
          <a:ext cx="6350" cy="910800"/>
        </a:xfrm>
        <a:prstGeom prst="line">
          <a:avLst/>
        </a:prstGeom>
      </xdr:spPr>
      <xdr:style>
        <a:lnRef idx="2">
          <a:schemeClr val="accent6"/>
        </a:lnRef>
        <a:fillRef idx="0">
          <a:schemeClr val="accent6"/>
        </a:fillRef>
        <a:effectRef idx="1">
          <a:schemeClr val="accent6"/>
        </a:effectRef>
        <a:fontRef idx="minor">
          <a:schemeClr val="tx1"/>
        </a:fontRef>
      </xdr:style>
    </xdr:cxnSp>
    <xdr:clientData/>
  </xdr:twoCellAnchor>
  <xdr:twoCellAnchor>
    <xdr:from>
      <xdr:col>8</xdr:col>
      <xdr:colOff>161925</xdr:colOff>
      <xdr:row>22</xdr:row>
      <xdr:rowOff>95250</xdr:rowOff>
    </xdr:from>
    <xdr:to>
      <xdr:col>23</xdr:col>
      <xdr:colOff>123825</xdr:colOff>
      <xdr:row>23</xdr:row>
      <xdr:rowOff>219075</xdr:rowOff>
    </xdr:to>
    <xdr:sp macro="" textlink="">
      <xdr:nvSpPr>
        <xdr:cNvPr id="6" name="フローチャート: 代替処理 5">
          <a:hlinkClick xmlns:r="http://schemas.openxmlformats.org/officeDocument/2006/relationships" r:id="rId1"/>
          <a:extLst>
            <a:ext uri="{FF2B5EF4-FFF2-40B4-BE49-F238E27FC236}">
              <a16:creationId xmlns:a16="http://schemas.microsoft.com/office/drawing/2014/main" id="{C361EF98-1945-4BD3-8298-055BB22065C9}"/>
            </a:ext>
          </a:extLst>
        </xdr:cNvPr>
        <xdr:cNvSpPr/>
      </xdr:nvSpPr>
      <xdr:spPr>
        <a:xfrm>
          <a:off x="1762125" y="4619625"/>
          <a:ext cx="2962275" cy="352425"/>
        </a:xfrm>
        <a:prstGeom prst="flowChartAlternateProcess">
          <a:avLst/>
        </a:prstGeom>
        <a:solidFill>
          <a:srgbClr val="4472C4"/>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国際会議</a:t>
          </a:r>
          <a:r>
            <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国内会議の方はこちらをクリック</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26</xdr:col>
      <xdr:colOff>123825</xdr:colOff>
      <xdr:row>22</xdr:row>
      <xdr:rowOff>95251</xdr:rowOff>
    </xdr:from>
    <xdr:to>
      <xdr:col>41</xdr:col>
      <xdr:colOff>28575</xdr:colOff>
      <xdr:row>23</xdr:row>
      <xdr:rowOff>209551</xdr:rowOff>
    </xdr:to>
    <xdr:sp macro="" textlink="">
      <xdr:nvSpPr>
        <xdr:cNvPr id="8" name="フローチャート: 代替処理 7">
          <a:hlinkClick xmlns:r="http://schemas.openxmlformats.org/officeDocument/2006/relationships" r:id="rId2"/>
          <a:extLst>
            <a:ext uri="{FF2B5EF4-FFF2-40B4-BE49-F238E27FC236}">
              <a16:creationId xmlns:a16="http://schemas.microsoft.com/office/drawing/2014/main" id="{59C466F1-E31B-41D0-BFF5-7777C36F73F9}"/>
            </a:ext>
          </a:extLst>
        </xdr:cNvPr>
        <xdr:cNvSpPr/>
      </xdr:nvSpPr>
      <xdr:spPr>
        <a:xfrm>
          <a:off x="5324475" y="4619626"/>
          <a:ext cx="2962275" cy="342900"/>
        </a:xfrm>
        <a:prstGeom prst="flowChartAlternateProcess">
          <a:avLst/>
        </a:prstGeom>
        <a:solidFill>
          <a:srgbClr val="FFC000"/>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見本市・展示会の方はこちらをクリック</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43</xdr:col>
      <xdr:colOff>9525</xdr:colOff>
      <xdr:row>2</xdr:row>
      <xdr:rowOff>123825</xdr:rowOff>
    </xdr:from>
    <xdr:to>
      <xdr:col>46</xdr:col>
      <xdr:colOff>38100</xdr:colOff>
      <xdr:row>12</xdr:row>
      <xdr:rowOff>38100</xdr:rowOff>
    </xdr:to>
    <xdr:sp macro="" textlink="">
      <xdr:nvSpPr>
        <xdr:cNvPr id="2" name="右中かっこ 1">
          <a:extLst>
            <a:ext uri="{FF2B5EF4-FFF2-40B4-BE49-F238E27FC236}">
              <a16:creationId xmlns:a16="http://schemas.microsoft.com/office/drawing/2014/main" id="{3FA0EA5D-84C2-4AB0-A1F5-F61E09C5ED73}"/>
            </a:ext>
          </a:extLst>
        </xdr:cNvPr>
        <xdr:cNvSpPr/>
      </xdr:nvSpPr>
      <xdr:spPr>
        <a:xfrm>
          <a:off x="8667750" y="495300"/>
          <a:ext cx="628650" cy="1952625"/>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1:BH33"/>
  <sheetViews>
    <sheetView tabSelected="1" zoomScale="120" zoomScaleNormal="120" workbookViewId="0">
      <selection activeCell="J12" sqref="J12:AH12"/>
    </sheetView>
  </sheetViews>
  <sheetFormatPr defaultColWidth="2.625" defaultRowHeight="15" customHeight="1"/>
  <cols>
    <col min="1" max="1" width="2.625" style="152"/>
    <col min="2" max="60" width="2.625" style="153"/>
    <col min="61" max="16384" width="2.625" style="152"/>
  </cols>
  <sheetData>
    <row r="1" spans="2:42" ht="18.75" customHeight="1" thickBot="1">
      <c r="C1" s="248" t="s">
        <v>210</v>
      </c>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row>
    <row r="2" spans="2:42" ht="18.75" customHeight="1" thickBot="1">
      <c r="B2" s="155"/>
      <c r="C2" s="249" t="s">
        <v>0</v>
      </c>
      <c r="D2" s="249"/>
      <c r="E2" s="250"/>
      <c r="F2" s="251"/>
      <c r="G2" s="249" t="s">
        <v>1</v>
      </c>
      <c r="H2" s="249"/>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row>
    <row r="3" spans="2:42" ht="15" customHeight="1">
      <c r="C3" s="156"/>
      <c r="D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8"/>
    </row>
    <row r="4" spans="2:42" ht="15" customHeight="1">
      <c r="C4" s="159"/>
      <c r="D4" s="199" t="s">
        <v>2</v>
      </c>
      <c r="E4" s="200"/>
      <c r="F4" s="200"/>
      <c r="G4" s="201"/>
      <c r="I4" s="155" t="s">
        <v>0</v>
      </c>
      <c r="K4" s="244"/>
      <c r="L4" s="246"/>
      <c r="M4" s="155" t="s">
        <v>3</v>
      </c>
      <c r="N4" s="244"/>
      <c r="O4" s="246"/>
      <c r="P4" s="155" t="s">
        <v>4</v>
      </c>
      <c r="Q4" s="244"/>
      <c r="R4" s="246"/>
      <c r="S4" s="155" t="s">
        <v>5</v>
      </c>
      <c r="U4" s="199" t="s">
        <v>135</v>
      </c>
      <c r="V4" s="200"/>
      <c r="W4" s="200"/>
      <c r="X4" s="200"/>
      <c r="Y4" s="200"/>
      <c r="Z4" s="200"/>
      <c r="AA4" s="200"/>
      <c r="AB4" s="200"/>
      <c r="AC4" s="201"/>
      <c r="AE4" s="206" t="s">
        <v>0</v>
      </c>
      <c r="AF4" s="207"/>
      <c r="AG4" s="244"/>
      <c r="AH4" s="246"/>
      <c r="AI4" s="155" t="s">
        <v>3</v>
      </c>
      <c r="AJ4" s="244"/>
      <c r="AK4" s="246"/>
      <c r="AL4" s="155" t="s">
        <v>4</v>
      </c>
      <c r="AM4" s="232"/>
      <c r="AN4" s="234"/>
      <c r="AO4" s="155" t="s">
        <v>5</v>
      </c>
      <c r="AP4" s="160"/>
    </row>
    <row r="5" spans="2:42" ht="15" customHeight="1">
      <c r="C5" s="159"/>
      <c r="AP5" s="160"/>
    </row>
    <row r="6" spans="2:42" ht="15" customHeight="1">
      <c r="C6" s="159"/>
      <c r="D6" s="226" t="s">
        <v>6</v>
      </c>
      <c r="E6" s="226"/>
      <c r="F6" s="226"/>
      <c r="G6" s="226"/>
      <c r="H6" s="226"/>
      <c r="I6" s="226"/>
      <c r="J6" s="235"/>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7"/>
      <c r="AP6" s="160"/>
    </row>
    <row r="7" spans="2:42" ht="15" customHeight="1">
      <c r="C7" s="159"/>
      <c r="D7" s="226" t="s">
        <v>7</v>
      </c>
      <c r="E7" s="226"/>
      <c r="F7" s="226"/>
      <c r="G7" s="226"/>
      <c r="H7" s="226"/>
      <c r="I7" s="226"/>
      <c r="J7" s="235"/>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7"/>
      <c r="AP7" s="160"/>
    </row>
    <row r="8" spans="2:42" ht="15" customHeight="1">
      <c r="C8" s="159"/>
      <c r="D8" s="199" t="s">
        <v>8</v>
      </c>
      <c r="E8" s="200"/>
      <c r="F8" s="200"/>
      <c r="G8" s="200"/>
      <c r="H8" s="200"/>
      <c r="I8" s="201"/>
      <c r="J8" s="235"/>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7"/>
      <c r="AP8" s="160"/>
    </row>
    <row r="9" spans="2:42" ht="15" customHeight="1">
      <c r="C9" s="159"/>
      <c r="D9" s="199" t="s">
        <v>9</v>
      </c>
      <c r="E9" s="200"/>
      <c r="F9" s="200"/>
      <c r="G9" s="200"/>
      <c r="H9" s="200"/>
      <c r="I9" s="201"/>
      <c r="J9" s="235"/>
      <c r="K9" s="236"/>
      <c r="L9" s="236"/>
      <c r="M9" s="236"/>
      <c r="N9" s="236"/>
      <c r="O9" s="236"/>
      <c r="P9" s="236"/>
      <c r="Q9" s="236"/>
      <c r="R9" s="236"/>
      <c r="S9" s="236"/>
      <c r="T9" s="236"/>
      <c r="U9" s="236"/>
      <c r="V9" s="236"/>
      <c r="W9" s="236"/>
      <c r="X9" s="236"/>
      <c r="Y9" s="236"/>
      <c r="Z9" s="236"/>
      <c r="AA9" s="236"/>
      <c r="AB9" s="236"/>
      <c r="AC9" s="236"/>
      <c r="AD9" s="236"/>
      <c r="AE9" s="236"/>
      <c r="AF9" s="236"/>
      <c r="AG9" s="236"/>
      <c r="AH9" s="236"/>
      <c r="AI9" s="236"/>
      <c r="AJ9" s="236"/>
      <c r="AK9" s="236"/>
      <c r="AL9" s="236"/>
      <c r="AM9" s="237"/>
      <c r="AP9" s="160"/>
    </row>
    <row r="10" spans="2:42" ht="15" customHeight="1">
      <c r="C10" s="159"/>
      <c r="AP10" s="160"/>
    </row>
    <row r="11" spans="2:42" ht="15" customHeight="1">
      <c r="C11" s="159"/>
      <c r="D11" s="202" t="s">
        <v>215</v>
      </c>
      <c r="E11" s="203"/>
      <c r="F11" s="203"/>
      <c r="G11" s="203"/>
      <c r="H11" s="203"/>
      <c r="I11" s="204"/>
      <c r="J11" s="161" t="s">
        <v>10</v>
      </c>
      <c r="K11" s="238"/>
      <c r="L11" s="239"/>
      <c r="M11" s="239"/>
      <c r="N11" s="240"/>
      <c r="P11" s="261" t="s">
        <v>218</v>
      </c>
      <c r="Q11" s="262"/>
      <c r="R11" s="262"/>
      <c r="S11" s="262"/>
      <c r="T11" s="262"/>
      <c r="U11" s="262"/>
      <c r="V11" s="262"/>
      <c r="W11" s="262"/>
      <c r="X11" s="262"/>
      <c r="Y11" s="262"/>
      <c r="Z11" s="262"/>
      <c r="AA11" s="262"/>
      <c r="AB11" s="263"/>
      <c r="AC11" s="258" t="s">
        <v>234</v>
      </c>
      <c r="AD11" s="259"/>
      <c r="AE11" s="259"/>
      <c r="AF11" s="259"/>
      <c r="AG11" s="259"/>
      <c r="AH11" s="260"/>
      <c r="AP11" s="160"/>
    </row>
    <row r="12" spans="2:42" ht="15" customHeight="1">
      <c r="C12" s="159"/>
      <c r="D12" s="205"/>
      <c r="E12" s="206"/>
      <c r="F12" s="206"/>
      <c r="G12" s="206"/>
      <c r="H12" s="206"/>
      <c r="I12" s="207"/>
      <c r="J12" s="235"/>
      <c r="K12" s="236"/>
      <c r="L12" s="236"/>
      <c r="M12" s="236"/>
      <c r="N12" s="236"/>
      <c r="O12" s="236"/>
      <c r="P12" s="236"/>
      <c r="Q12" s="236"/>
      <c r="R12" s="236"/>
      <c r="S12" s="236"/>
      <c r="T12" s="236"/>
      <c r="U12" s="236"/>
      <c r="V12" s="236"/>
      <c r="W12" s="236"/>
      <c r="X12" s="236"/>
      <c r="Y12" s="236"/>
      <c r="Z12" s="236"/>
      <c r="AA12" s="236"/>
      <c r="AB12" s="236"/>
      <c r="AC12" s="236"/>
      <c r="AD12" s="236"/>
      <c r="AE12" s="236"/>
      <c r="AF12" s="236"/>
      <c r="AG12" s="236"/>
      <c r="AH12" s="237"/>
      <c r="AP12" s="160"/>
    </row>
    <row r="13" spans="2:42" ht="15" customHeight="1">
      <c r="C13" s="159"/>
      <c r="D13" s="208"/>
      <c r="E13" s="209"/>
      <c r="F13" s="209"/>
      <c r="G13" s="209"/>
      <c r="H13" s="209"/>
      <c r="I13" s="210"/>
      <c r="J13" s="235"/>
      <c r="K13" s="236"/>
      <c r="L13" s="236"/>
      <c r="M13" s="236"/>
      <c r="N13" s="236"/>
      <c r="O13" s="236"/>
      <c r="P13" s="236"/>
      <c r="Q13" s="236"/>
      <c r="R13" s="236"/>
      <c r="S13" s="236"/>
      <c r="T13" s="236"/>
      <c r="U13" s="236"/>
      <c r="V13" s="236"/>
      <c r="W13" s="236"/>
      <c r="X13" s="236"/>
      <c r="Y13" s="236"/>
      <c r="Z13" s="236"/>
      <c r="AA13" s="236"/>
      <c r="AB13" s="236"/>
      <c r="AC13" s="236"/>
      <c r="AD13" s="236"/>
      <c r="AE13" s="236"/>
      <c r="AF13" s="236"/>
      <c r="AG13" s="236"/>
      <c r="AH13" s="237"/>
      <c r="AP13" s="160"/>
    </row>
    <row r="14" spans="2:42" ht="15" customHeight="1">
      <c r="C14" s="159"/>
      <c r="D14" s="199" t="s">
        <v>137</v>
      </c>
      <c r="E14" s="200"/>
      <c r="F14" s="200"/>
      <c r="G14" s="200"/>
      <c r="H14" s="200"/>
      <c r="I14" s="201"/>
      <c r="J14" s="235"/>
      <c r="K14" s="236"/>
      <c r="L14" s="236"/>
      <c r="M14" s="236"/>
      <c r="N14" s="236"/>
      <c r="O14" s="236"/>
      <c r="P14" s="236"/>
      <c r="Q14" s="236"/>
      <c r="R14" s="236"/>
      <c r="S14" s="236"/>
      <c r="T14" s="236"/>
      <c r="U14" s="237"/>
      <c r="V14" s="162"/>
      <c r="W14" s="255" t="s">
        <v>138</v>
      </c>
      <c r="X14" s="256"/>
      <c r="Y14" s="256"/>
      <c r="Z14" s="257"/>
      <c r="AA14" s="244"/>
      <c r="AB14" s="245"/>
      <c r="AC14" s="245"/>
      <c r="AD14" s="246"/>
      <c r="AE14" s="162"/>
      <c r="AF14" s="162"/>
      <c r="AG14" s="163"/>
      <c r="AH14" s="163"/>
      <c r="AI14" s="164"/>
      <c r="AJ14" s="164"/>
      <c r="AK14" s="164"/>
      <c r="AP14" s="160"/>
    </row>
    <row r="15" spans="2:42" ht="15" customHeight="1">
      <c r="C15" s="159"/>
      <c r="D15" s="199" t="s">
        <v>11</v>
      </c>
      <c r="E15" s="200"/>
      <c r="F15" s="200"/>
      <c r="G15" s="200"/>
      <c r="H15" s="200"/>
      <c r="I15" s="201"/>
      <c r="J15" s="241"/>
      <c r="K15" s="242"/>
      <c r="L15" s="242"/>
      <c r="M15" s="242"/>
      <c r="N15" s="242"/>
      <c r="O15" s="242"/>
      <c r="P15" s="242"/>
      <c r="Q15" s="242"/>
      <c r="R15" s="242"/>
      <c r="S15" s="242"/>
      <c r="T15" s="242"/>
      <c r="U15" s="243"/>
      <c r="W15" s="226" t="s">
        <v>164</v>
      </c>
      <c r="X15" s="226"/>
      <c r="Y15" s="226"/>
      <c r="Z15" s="247"/>
      <c r="AA15" s="247"/>
      <c r="AB15" s="247"/>
      <c r="AC15" s="247"/>
      <c r="AD15" s="247"/>
      <c r="AE15" s="226" t="s">
        <v>165</v>
      </c>
      <c r="AF15" s="226"/>
      <c r="AG15" s="235"/>
      <c r="AH15" s="236"/>
      <c r="AI15" s="236"/>
      <c r="AJ15" s="236"/>
      <c r="AK15" s="237"/>
      <c r="AP15" s="160"/>
    </row>
    <row r="16" spans="2:42" ht="15" customHeight="1">
      <c r="C16" s="159"/>
      <c r="AP16" s="160"/>
    </row>
    <row r="17" spans="3:42" ht="15" customHeight="1">
      <c r="C17" s="159"/>
      <c r="D17" s="226" t="s">
        <v>217</v>
      </c>
      <c r="E17" s="226"/>
      <c r="F17" s="226"/>
      <c r="G17" s="226"/>
      <c r="H17" s="226"/>
      <c r="I17" s="226"/>
      <c r="J17" s="228"/>
      <c r="K17" s="228"/>
      <c r="L17" s="228"/>
      <c r="M17" s="228"/>
      <c r="N17" s="228"/>
      <c r="O17" s="155" t="s">
        <v>13</v>
      </c>
      <c r="Q17" s="199" t="s">
        <v>14</v>
      </c>
      <c r="R17" s="200"/>
      <c r="S17" s="200"/>
      <c r="T17" s="200"/>
      <c r="U17" s="200"/>
      <c r="V17" s="201"/>
      <c r="W17" s="264"/>
      <c r="X17" s="265"/>
      <c r="Y17" s="265"/>
      <c r="Z17" s="265"/>
      <c r="AA17" s="266"/>
      <c r="AB17" s="155" t="s">
        <v>13</v>
      </c>
      <c r="AD17" s="226" t="s">
        <v>216</v>
      </c>
      <c r="AE17" s="226"/>
      <c r="AF17" s="226"/>
      <c r="AG17" s="226"/>
      <c r="AH17" s="226"/>
      <c r="AI17" s="226"/>
      <c r="AJ17" s="228"/>
      <c r="AK17" s="228"/>
      <c r="AL17" s="228"/>
      <c r="AM17" s="228"/>
      <c r="AN17" s="228"/>
      <c r="AO17" s="155" t="s">
        <v>13</v>
      </c>
      <c r="AP17" s="160"/>
    </row>
    <row r="18" spans="3:42" ht="15" customHeight="1" thickBot="1">
      <c r="C18" s="165"/>
      <c r="D18" s="166"/>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7"/>
    </row>
    <row r="19" spans="3:42" ht="15" customHeight="1" thickBot="1"/>
    <row r="20" spans="3:42" ht="15" customHeight="1">
      <c r="C20" s="156"/>
      <c r="D20" s="157"/>
      <c r="E20" s="157"/>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7"/>
      <c r="AL20" s="157"/>
      <c r="AM20" s="157"/>
      <c r="AN20" s="157"/>
      <c r="AO20" s="157"/>
      <c r="AP20" s="158"/>
    </row>
    <row r="21" spans="3:42" ht="15" customHeight="1" thickBot="1">
      <c r="C21" s="159"/>
      <c r="D21" s="155" t="s">
        <v>15</v>
      </c>
      <c r="E21" s="155"/>
      <c r="F21" s="155"/>
      <c r="G21" s="155"/>
      <c r="H21" s="155"/>
      <c r="I21" s="155"/>
      <c r="J21" s="155"/>
      <c r="K21" s="155"/>
      <c r="AE21" s="168"/>
      <c r="AF21" s="169"/>
      <c r="AG21" s="169"/>
      <c r="AH21" s="169"/>
      <c r="AI21" s="169"/>
      <c r="AJ21" s="169"/>
      <c r="AK21" s="169"/>
      <c r="AL21" s="169"/>
      <c r="AM21" s="169"/>
      <c r="AN21" s="169"/>
      <c r="AO21" s="169"/>
      <c r="AP21" s="160"/>
    </row>
    <row r="22" spans="3:42" ht="15" customHeight="1">
      <c r="C22" s="159"/>
      <c r="AE22" s="217" t="s">
        <v>136</v>
      </c>
      <c r="AF22" s="218"/>
      <c r="AG22" s="218"/>
      <c r="AH22" s="218"/>
      <c r="AI22" s="218"/>
      <c r="AJ22" s="218"/>
      <c r="AK22" s="218"/>
      <c r="AL22" s="218"/>
      <c r="AM22" s="218"/>
      <c r="AN22" s="219"/>
      <c r="AO22" s="170"/>
      <c r="AP22" s="160"/>
    </row>
    <row r="23" spans="3:42" ht="15" customHeight="1">
      <c r="C23" s="159"/>
      <c r="D23" s="226" t="s">
        <v>16</v>
      </c>
      <c r="E23" s="226"/>
      <c r="F23" s="226"/>
      <c r="G23" s="226"/>
      <c r="H23" s="226"/>
      <c r="I23" s="226"/>
      <c r="J23" s="229"/>
      <c r="K23" s="230"/>
      <c r="L23" s="230"/>
      <c r="M23" s="230"/>
      <c r="N23" s="230"/>
      <c r="O23" s="231"/>
      <c r="P23" s="155" t="s">
        <v>32</v>
      </c>
      <c r="Q23" s="155"/>
      <c r="R23" s="155"/>
      <c r="S23" s="232"/>
      <c r="T23" s="233"/>
      <c r="U23" s="233"/>
      <c r="V23" s="233"/>
      <c r="W23" s="233"/>
      <c r="X23" s="233"/>
      <c r="Y23" s="234"/>
      <c r="Z23" s="267" t="s">
        <v>134</v>
      </c>
      <c r="AA23" s="268"/>
      <c r="AB23" s="187"/>
      <c r="AC23" s="187"/>
      <c r="AE23" s="220"/>
      <c r="AF23" s="221"/>
      <c r="AG23" s="221"/>
      <c r="AH23" s="221"/>
      <c r="AI23" s="221"/>
      <c r="AJ23" s="221"/>
      <c r="AK23" s="221"/>
      <c r="AL23" s="221"/>
      <c r="AM23" s="221"/>
      <c r="AN23" s="222"/>
      <c r="AO23" s="170"/>
      <c r="AP23" s="160"/>
    </row>
    <row r="24" spans="3:42" ht="15" customHeight="1">
      <c r="C24" s="159"/>
      <c r="N24" s="227"/>
      <c r="O24" s="227"/>
      <c r="AE24" s="220"/>
      <c r="AF24" s="221"/>
      <c r="AG24" s="221"/>
      <c r="AH24" s="221"/>
      <c r="AI24" s="221"/>
      <c r="AJ24" s="221"/>
      <c r="AK24" s="221"/>
      <c r="AL24" s="221"/>
      <c r="AM24" s="221"/>
      <c r="AN24" s="222"/>
      <c r="AO24" s="170"/>
      <c r="AP24" s="160"/>
    </row>
    <row r="25" spans="3:42" ht="15" customHeight="1" thickBot="1">
      <c r="C25" s="159"/>
      <c r="D25" s="183" t="s">
        <v>17</v>
      </c>
      <c r="E25" s="184"/>
      <c r="F25" s="184"/>
      <c r="G25" s="184"/>
      <c r="H25" s="184"/>
      <c r="I25" s="185"/>
      <c r="J25" s="199" t="s">
        <v>18</v>
      </c>
      <c r="K25" s="200"/>
      <c r="L25" s="200"/>
      <c r="M25" s="201"/>
      <c r="N25" s="192"/>
      <c r="O25" s="193"/>
      <c r="P25" s="193"/>
      <c r="Q25" s="194" t="s">
        <v>22</v>
      </c>
      <c r="R25" s="195"/>
      <c r="S25" s="195"/>
      <c r="AD25" s="172"/>
      <c r="AE25" s="223"/>
      <c r="AF25" s="224"/>
      <c r="AG25" s="224"/>
      <c r="AH25" s="224"/>
      <c r="AI25" s="224"/>
      <c r="AJ25" s="224"/>
      <c r="AK25" s="224"/>
      <c r="AL25" s="224"/>
      <c r="AM25" s="224"/>
      <c r="AN25" s="225"/>
      <c r="AO25" s="172"/>
      <c r="AP25" s="160"/>
    </row>
    <row r="26" spans="3:42" ht="15" customHeight="1">
      <c r="C26" s="159"/>
      <c r="D26" s="186"/>
      <c r="E26" s="187"/>
      <c r="F26" s="187"/>
      <c r="G26" s="187"/>
      <c r="H26" s="187"/>
      <c r="I26" s="188"/>
      <c r="J26" s="199" t="s">
        <v>19</v>
      </c>
      <c r="K26" s="200"/>
      <c r="L26" s="200"/>
      <c r="M26" s="201"/>
      <c r="N26" s="196"/>
      <c r="O26" s="197"/>
      <c r="P26" s="197"/>
      <c r="Q26" s="197"/>
      <c r="R26" s="197"/>
      <c r="S26" s="197"/>
      <c r="T26" s="198"/>
      <c r="AD26" s="172"/>
      <c r="AE26" s="172"/>
      <c r="AF26" s="172"/>
      <c r="AG26" s="172"/>
      <c r="AH26" s="172"/>
      <c r="AI26" s="172"/>
      <c r="AJ26" s="172"/>
      <c r="AK26" s="172"/>
      <c r="AL26" s="172"/>
      <c r="AM26" s="172"/>
      <c r="AN26" s="172"/>
      <c r="AO26" s="172"/>
      <c r="AP26" s="160"/>
    </row>
    <row r="27" spans="3:42" ht="15" customHeight="1">
      <c r="C27" s="159"/>
      <c r="D27" s="186"/>
      <c r="E27" s="187"/>
      <c r="F27" s="187"/>
      <c r="G27" s="187"/>
      <c r="H27" s="187"/>
      <c r="I27" s="188"/>
      <c r="J27" s="199" t="s">
        <v>9</v>
      </c>
      <c r="K27" s="200"/>
      <c r="L27" s="200"/>
      <c r="M27" s="201"/>
      <c r="N27" s="214"/>
      <c r="O27" s="215"/>
      <c r="P27" s="215"/>
      <c r="Q27" s="215"/>
      <c r="R27" s="215"/>
      <c r="S27" s="215"/>
      <c r="T27" s="215"/>
      <c r="U27" s="215"/>
      <c r="V27" s="215"/>
      <c r="W27" s="215"/>
      <c r="X27" s="215"/>
      <c r="Y27" s="215"/>
      <c r="Z27" s="215"/>
      <c r="AA27" s="215"/>
      <c r="AB27" s="215"/>
      <c r="AC27" s="215"/>
      <c r="AD27" s="215"/>
      <c r="AE27" s="215"/>
      <c r="AF27" s="215"/>
      <c r="AG27" s="215"/>
      <c r="AH27" s="216"/>
      <c r="AI27" s="172"/>
      <c r="AJ27" s="172"/>
      <c r="AK27" s="172"/>
      <c r="AL27" s="172"/>
      <c r="AM27" s="172"/>
      <c r="AN27" s="172"/>
      <c r="AO27" s="172"/>
      <c r="AP27" s="160"/>
    </row>
    <row r="28" spans="3:42" ht="15" customHeight="1">
      <c r="C28" s="159"/>
      <c r="D28" s="186"/>
      <c r="E28" s="187"/>
      <c r="F28" s="187"/>
      <c r="G28" s="187"/>
      <c r="H28" s="187"/>
      <c r="I28" s="188"/>
      <c r="J28" s="199" t="s">
        <v>20</v>
      </c>
      <c r="K28" s="200"/>
      <c r="L28" s="200"/>
      <c r="M28" s="201"/>
      <c r="N28" s="214"/>
      <c r="O28" s="215"/>
      <c r="P28" s="215"/>
      <c r="Q28" s="215"/>
      <c r="R28" s="215"/>
      <c r="S28" s="215"/>
      <c r="T28" s="215"/>
      <c r="U28" s="215"/>
      <c r="V28" s="215"/>
      <c r="W28" s="215"/>
      <c r="X28" s="215"/>
      <c r="Y28" s="215"/>
      <c r="Z28" s="215"/>
      <c r="AA28" s="215"/>
      <c r="AB28" s="215"/>
      <c r="AC28" s="215"/>
      <c r="AD28" s="215"/>
      <c r="AE28" s="215"/>
      <c r="AF28" s="215"/>
      <c r="AG28" s="215"/>
      <c r="AH28" s="216"/>
      <c r="AP28" s="160"/>
    </row>
    <row r="29" spans="3:42" ht="15" customHeight="1">
      <c r="C29" s="159"/>
      <c r="D29" s="186"/>
      <c r="E29" s="187"/>
      <c r="F29" s="187"/>
      <c r="G29" s="187"/>
      <c r="H29" s="187"/>
      <c r="I29" s="188"/>
      <c r="J29" s="202" t="s">
        <v>33</v>
      </c>
      <c r="K29" s="203"/>
      <c r="L29" s="203"/>
      <c r="M29" s="204"/>
      <c r="N29" s="173" t="s">
        <v>10</v>
      </c>
      <c r="O29" s="252"/>
      <c r="P29" s="253"/>
      <c r="Q29" s="253"/>
      <c r="R29" s="254"/>
      <c r="S29" s="174"/>
      <c r="T29" s="162"/>
      <c r="U29" s="162"/>
      <c r="V29" s="162"/>
      <c r="W29" s="162"/>
      <c r="X29" s="162"/>
      <c r="Y29" s="162"/>
      <c r="Z29" s="162"/>
      <c r="AA29" s="162"/>
      <c r="AB29" s="162"/>
      <c r="AC29" s="162"/>
      <c r="AD29" s="162"/>
      <c r="AE29" s="162"/>
      <c r="AP29" s="160"/>
    </row>
    <row r="30" spans="3:42" ht="15" customHeight="1">
      <c r="C30" s="159"/>
      <c r="D30" s="186"/>
      <c r="E30" s="187"/>
      <c r="F30" s="187"/>
      <c r="G30" s="187"/>
      <c r="H30" s="187"/>
      <c r="I30" s="188"/>
      <c r="J30" s="205"/>
      <c r="K30" s="206"/>
      <c r="L30" s="206"/>
      <c r="M30" s="207"/>
      <c r="N30" s="214"/>
      <c r="O30" s="215"/>
      <c r="P30" s="215"/>
      <c r="Q30" s="215"/>
      <c r="R30" s="215"/>
      <c r="S30" s="215"/>
      <c r="T30" s="215"/>
      <c r="U30" s="215"/>
      <c r="V30" s="215"/>
      <c r="W30" s="215"/>
      <c r="X30" s="215"/>
      <c r="Y30" s="215"/>
      <c r="Z30" s="215"/>
      <c r="AA30" s="215"/>
      <c r="AB30" s="215"/>
      <c r="AC30" s="215"/>
      <c r="AD30" s="215"/>
      <c r="AE30" s="215"/>
      <c r="AF30" s="215"/>
      <c r="AG30" s="215"/>
      <c r="AH30" s="216"/>
      <c r="AP30" s="160"/>
    </row>
    <row r="31" spans="3:42" ht="15" customHeight="1">
      <c r="C31" s="159"/>
      <c r="D31" s="186"/>
      <c r="E31" s="187"/>
      <c r="F31" s="187"/>
      <c r="G31" s="187"/>
      <c r="H31" s="187"/>
      <c r="I31" s="188"/>
      <c r="J31" s="208"/>
      <c r="K31" s="209"/>
      <c r="L31" s="209"/>
      <c r="M31" s="210"/>
      <c r="N31" s="214"/>
      <c r="O31" s="215"/>
      <c r="P31" s="215"/>
      <c r="Q31" s="215"/>
      <c r="R31" s="215"/>
      <c r="S31" s="215"/>
      <c r="T31" s="215"/>
      <c r="U31" s="215"/>
      <c r="V31" s="215"/>
      <c r="W31" s="215"/>
      <c r="X31" s="215"/>
      <c r="Y31" s="215"/>
      <c r="Z31" s="215"/>
      <c r="AA31" s="215"/>
      <c r="AB31" s="215"/>
      <c r="AC31" s="215"/>
      <c r="AD31" s="215"/>
      <c r="AE31" s="215"/>
      <c r="AF31" s="215"/>
      <c r="AG31" s="215"/>
      <c r="AH31" s="216"/>
      <c r="AI31" s="171"/>
      <c r="AJ31" s="171"/>
      <c r="AK31" s="171"/>
      <c r="AL31" s="171"/>
      <c r="AM31" s="171"/>
      <c r="AN31" s="171"/>
      <c r="AP31" s="160"/>
    </row>
    <row r="32" spans="3:42" ht="15" customHeight="1">
      <c r="C32" s="159"/>
      <c r="D32" s="189"/>
      <c r="E32" s="190"/>
      <c r="F32" s="190"/>
      <c r="G32" s="190"/>
      <c r="H32" s="190"/>
      <c r="I32" s="191"/>
      <c r="J32" s="199" t="s">
        <v>21</v>
      </c>
      <c r="K32" s="200"/>
      <c r="L32" s="200"/>
      <c r="M32" s="201"/>
      <c r="N32" s="211"/>
      <c r="O32" s="212"/>
      <c r="P32" s="212"/>
      <c r="Q32" s="212"/>
      <c r="R32" s="212"/>
      <c r="S32" s="212"/>
      <c r="T32" s="213"/>
      <c r="AP32" s="160"/>
    </row>
    <row r="33" spans="3:42" ht="15" customHeight="1" thickBot="1">
      <c r="C33" s="165"/>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7"/>
    </row>
  </sheetData>
  <sheetProtection algorithmName="SHA-512" hashValue="ezFsjNHI3iZh2qOjfVrlPrbWp5GxdjFiR5in/6wf+UR15L7iPndy1+AqiMzEyXMnovms64kCHEOTUYtDT+ze5A==" saltValue="GIFkliYeJXB1YlRxyeXppA==" spinCount="100000" sheet="1" objects="1" scenarios="1" selectLockedCells="1"/>
  <mergeCells count="66">
    <mergeCell ref="O29:R29"/>
    <mergeCell ref="N30:AH30"/>
    <mergeCell ref="N31:AH31"/>
    <mergeCell ref="Q4:R4"/>
    <mergeCell ref="J8:AM8"/>
    <mergeCell ref="J9:AM9"/>
    <mergeCell ref="W14:Z14"/>
    <mergeCell ref="AC11:AH11"/>
    <mergeCell ref="P11:AB11"/>
    <mergeCell ref="AJ17:AN17"/>
    <mergeCell ref="W17:AA17"/>
    <mergeCell ref="AD17:AI17"/>
    <mergeCell ref="AB23:AC23"/>
    <mergeCell ref="Z23:AA23"/>
    <mergeCell ref="C1:AP1"/>
    <mergeCell ref="J6:AM6"/>
    <mergeCell ref="J7:AM7"/>
    <mergeCell ref="C2:D2"/>
    <mergeCell ref="E2:F2"/>
    <mergeCell ref="G2:H2"/>
    <mergeCell ref="D4:G4"/>
    <mergeCell ref="K4:L4"/>
    <mergeCell ref="U4:AC4"/>
    <mergeCell ref="AG4:AH4"/>
    <mergeCell ref="AJ4:AK4"/>
    <mergeCell ref="D6:I6"/>
    <mergeCell ref="D7:I7"/>
    <mergeCell ref="AE4:AF4"/>
    <mergeCell ref="AM4:AN4"/>
    <mergeCell ref="N4:O4"/>
    <mergeCell ref="D8:I8"/>
    <mergeCell ref="D9:I9"/>
    <mergeCell ref="D15:I15"/>
    <mergeCell ref="D11:I13"/>
    <mergeCell ref="J14:U14"/>
    <mergeCell ref="K11:N11"/>
    <mergeCell ref="J12:AH12"/>
    <mergeCell ref="J13:AH13"/>
    <mergeCell ref="J15:U15"/>
    <mergeCell ref="D14:I14"/>
    <mergeCell ref="AA14:AD14"/>
    <mergeCell ref="W15:Y15"/>
    <mergeCell ref="Z15:AD15"/>
    <mergeCell ref="AE15:AF15"/>
    <mergeCell ref="AG15:AK15"/>
    <mergeCell ref="D17:I17"/>
    <mergeCell ref="J17:N17"/>
    <mergeCell ref="Q17:V17"/>
    <mergeCell ref="J23:O23"/>
    <mergeCell ref="S23:Y23"/>
    <mergeCell ref="D25:I32"/>
    <mergeCell ref="N25:P25"/>
    <mergeCell ref="Q25:S25"/>
    <mergeCell ref="N26:T26"/>
    <mergeCell ref="J25:M25"/>
    <mergeCell ref="J26:M26"/>
    <mergeCell ref="J27:M27"/>
    <mergeCell ref="J28:M28"/>
    <mergeCell ref="J29:M31"/>
    <mergeCell ref="J32:M32"/>
    <mergeCell ref="N32:T32"/>
    <mergeCell ref="N27:AH27"/>
    <mergeCell ref="N28:AH28"/>
    <mergeCell ref="AE22:AN25"/>
    <mergeCell ref="D23:I23"/>
    <mergeCell ref="N24:O24"/>
  </mergeCells>
  <phoneticPr fontId="2"/>
  <dataValidations count="6">
    <dataValidation type="list" allowBlank="1" showInputMessage="1" showErrorMessage="1" sqref="K4:L4 E2" xr:uid="{00000000-0002-0000-0000-000000000000}">
      <formula1>"５,６,７,８,９,１０"</formula1>
    </dataValidation>
    <dataValidation type="list" allowBlank="1" showInputMessage="1" showErrorMessage="1" sqref="N4:O4" xr:uid="{00000000-0002-0000-0000-000001000000}">
      <formula1>"４,５,６,７,８,９,１０,１１,１２,１,２,３"</formula1>
    </dataValidation>
    <dataValidation type="list" allowBlank="1" showInputMessage="1" showErrorMessage="1" sqref="Q4:R4 AM4:AN4" xr:uid="{00000000-0002-0000-0000-000002000000}">
      <formula1>"１,２,３,４,５,６,７,８,９,10,11,12,13,14,15,16,17,18,19,20,21,22,23,24,25,26,27,28,29,30,31"</formula1>
    </dataValidation>
    <dataValidation type="list" allowBlank="1" showInputMessage="1" showErrorMessage="1" sqref="N25:P25" xr:uid="{00000000-0002-0000-0000-000003000000}">
      <formula1>"当座,普通"</formula1>
    </dataValidation>
    <dataValidation type="list" allowBlank="1" showInputMessage="1" showErrorMessage="1" sqref="AJ4:AK4" xr:uid="{00000000-0002-0000-0000-000005000000}">
      <formula1>"４,５,６,７,８,９,10,11,12,１,２,３"</formula1>
    </dataValidation>
    <dataValidation type="list" allowBlank="1" showInputMessage="1" showErrorMessage="1" sqref="AG4:AH4" xr:uid="{0F716D43-573A-417C-87EF-A15D4520AF1F}">
      <formula1>"４,５,６,７,８,９,10"</formula1>
    </dataValidation>
  </dataValidations>
  <pageMargins left="0.7" right="0.7" top="0.75" bottom="0.75" header="0.3" footer="0.3"/>
  <pageSetup paperSize="8"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F2754-91F4-4461-A15B-F4432EC99274}">
  <sheetPr>
    <tabColor rgb="FF0070C0"/>
  </sheetPr>
  <dimension ref="A1:AI50"/>
  <sheetViews>
    <sheetView showZeros="0" view="pageBreakPreview" topLeftCell="A4" zoomScale="60" zoomScaleNormal="100" workbookViewId="0">
      <selection activeCell="X4" sqref="X4"/>
    </sheetView>
  </sheetViews>
  <sheetFormatPr defaultColWidth="2.625" defaultRowHeight="15" customHeight="1"/>
  <cols>
    <col min="1" max="1" width="2.625" customWidth="1"/>
    <col min="3" max="3" width="3.375" customWidth="1"/>
    <col min="4" max="4" width="2.875" customWidth="1"/>
    <col min="5" max="5" width="2.75" customWidth="1"/>
    <col min="8" max="9" width="2.625" style="21"/>
    <col min="10" max="10" width="2.625" style="21" customWidth="1"/>
    <col min="11" max="27" width="2.625" style="21"/>
    <col min="28" max="28" width="3.5" style="21" customWidth="1"/>
    <col min="29" max="29" width="2.625" style="21"/>
  </cols>
  <sheetData>
    <row r="1" spans="1:35" ht="18.75" customHeight="1">
      <c r="A1" s="63" t="s">
        <v>125</v>
      </c>
      <c r="B1" s="64"/>
      <c r="C1" s="64"/>
      <c r="D1" s="64"/>
    </row>
    <row r="2" spans="1:35" ht="15" customHeight="1">
      <c r="B2" s="19"/>
      <c r="C2" s="57" t="s">
        <v>0</v>
      </c>
      <c r="D2" s="21"/>
      <c r="E2" s="65">
        <f>入力シート1!E2</f>
        <v>0</v>
      </c>
      <c r="F2" s="57" t="s">
        <v>62</v>
      </c>
      <c r="G2" s="57"/>
      <c r="H2" s="19" t="s">
        <v>170</v>
      </c>
      <c r="I2" s="57"/>
      <c r="J2" s="57"/>
      <c r="K2" s="57"/>
      <c r="L2" s="57"/>
      <c r="M2" s="57"/>
      <c r="N2" s="57"/>
      <c r="O2" s="57"/>
      <c r="P2" s="57"/>
      <c r="Q2" s="57"/>
      <c r="R2" s="57"/>
      <c r="S2" s="57"/>
      <c r="T2" s="57"/>
      <c r="U2" s="57"/>
      <c r="V2" s="57"/>
      <c r="W2" s="57"/>
      <c r="X2" s="57"/>
      <c r="Y2" s="57"/>
      <c r="Z2" s="57"/>
      <c r="AA2" s="57"/>
      <c r="AB2" s="57"/>
    </row>
    <row r="3" spans="1:35" ht="18.75" customHeight="1"/>
    <row r="4" spans="1:35" ht="15" customHeight="1">
      <c r="A4" s="59"/>
      <c r="B4" s="59"/>
      <c r="C4" s="59"/>
      <c r="D4" s="59"/>
      <c r="E4" s="59"/>
      <c r="F4" s="59"/>
      <c r="G4" s="59"/>
      <c r="H4" s="61"/>
      <c r="I4" s="61"/>
      <c r="J4" s="61"/>
      <c r="K4" s="61"/>
      <c r="L4" s="61"/>
      <c r="M4" s="61"/>
      <c r="N4" s="61"/>
      <c r="O4" s="61"/>
      <c r="P4" s="61"/>
      <c r="Q4" s="61"/>
      <c r="R4" s="61"/>
      <c r="S4" s="61"/>
      <c r="T4" s="61"/>
      <c r="U4" s="61"/>
      <c r="V4" s="61" t="s">
        <v>60</v>
      </c>
      <c r="W4" s="61"/>
      <c r="X4" s="182"/>
      <c r="Y4" s="61" t="s">
        <v>3</v>
      </c>
      <c r="Z4" s="182"/>
      <c r="AA4" s="61" t="s">
        <v>4</v>
      </c>
      <c r="AB4" s="182"/>
      <c r="AC4" s="61" t="s">
        <v>5</v>
      </c>
      <c r="AD4" s="19"/>
      <c r="AE4" s="19"/>
      <c r="AF4" s="19"/>
      <c r="AG4" s="19"/>
      <c r="AH4" s="19"/>
      <c r="AI4" s="19"/>
    </row>
    <row r="5" spans="1:35" ht="19.5" customHeight="1">
      <c r="A5" s="59"/>
      <c r="B5" s="59"/>
      <c r="C5" s="59"/>
      <c r="D5" s="59"/>
      <c r="E5" s="59"/>
      <c r="F5" s="59"/>
      <c r="G5" s="59"/>
      <c r="H5" s="61"/>
      <c r="I5" s="61"/>
      <c r="J5" s="61"/>
      <c r="K5" s="61"/>
      <c r="L5" s="61"/>
      <c r="M5" s="61"/>
      <c r="N5" s="61"/>
      <c r="O5" s="61"/>
      <c r="P5" s="61"/>
      <c r="Q5" s="61"/>
      <c r="R5" s="61"/>
      <c r="S5" s="61"/>
      <c r="T5" s="61"/>
      <c r="U5" s="61"/>
      <c r="V5" s="61"/>
      <c r="W5" s="61"/>
      <c r="X5" s="61"/>
      <c r="Y5" s="61"/>
      <c r="Z5" s="61"/>
      <c r="AA5" s="61"/>
      <c r="AB5" s="61"/>
      <c r="AC5" s="61"/>
    </row>
    <row r="6" spans="1:35" ht="21" customHeight="1">
      <c r="A6" s="21" t="s">
        <v>126</v>
      </c>
      <c r="B6" s="21"/>
      <c r="C6" s="21"/>
      <c r="D6" s="21"/>
      <c r="E6" s="21"/>
      <c r="F6" s="21"/>
      <c r="G6" s="21"/>
    </row>
    <row r="7" spans="1:35" ht="20.25" customHeight="1">
      <c r="A7" s="21" t="s">
        <v>219</v>
      </c>
      <c r="B7" s="21"/>
      <c r="C7" s="21"/>
      <c r="D7" s="377" t="str">
        <f>入力シート1!AC11</f>
        <v>飯田　貢</v>
      </c>
      <c r="E7" s="377"/>
      <c r="F7" s="377"/>
      <c r="G7" s="377"/>
      <c r="H7" s="21" t="s">
        <v>220</v>
      </c>
    </row>
    <row r="9" spans="1:35" s="19" customFormat="1" ht="15" customHeight="1">
      <c r="A9" s="21" t="s">
        <v>0</v>
      </c>
      <c r="C9" s="30">
        <f>入力シート1!E2</f>
        <v>0</v>
      </c>
      <c r="D9" s="377" t="s">
        <v>1</v>
      </c>
      <c r="E9" s="377"/>
      <c r="F9" s="49" t="s">
        <v>169</v>
      </c>
      <c r="I9" s="21"/>
      <c r="J9" s="21"/>
      <c r="K9" s="21"/>
      <c r="L9" s="21"/>
      <c r="M9" s="21"/>
      <c r="N9" s="21"/>
      <c r="O9" s="21"/>
      <c r="P9" s="21"/>
      <c r="Q9" s="21"/>
      <c r="R9" s="21"/>
      <c r="S9" s="21"/>
      <c r="T9" s="21"/>
      <c r="U9" s="21"/>
      <c r="V9" s="21"/>
      <c r="W9" s="21"/>
      <c r="X9" s="21"/>
      <c r="Y9" s="21"/>
      <c r="Z9" s="21"/>
      <c r="AA9" s="21"/>
      <c r="AB9" s="21"/>
      <c r="AC9" s="21"/>
    </row>
    <row r="10" spans="1:35" ht="15" customHeight="1" thickBot="1"/>
    <row r="11" spans="1:35" ht="15" customHeight="1">
      <c r="A11" s="434" t="s">
        <v>58</v>
      </c>
      <c r="B11" s="411"/>
      <c r="C11" s="411"/>
      <c r="D11" s="411"/>
      <c r="E11" s="411"/>
      <c r="F11" s="411"/>
      <c r="G11" s="412"/>
      <c r="H11" s="67"/>
      <c r="I11" s="67"/>
      <c r="J11" s="67"/>
      <c r="K11" s="67"/>
      <c r="L11" s="67"/>
      <c r="M11" s="67"/>
      <c r="N11" s="67"/>
      <c r="O11" s="67"/>
      <c r="P11" s="67"/>
      <c r="Q11" s="67"/>
      <c r="R11" s="67"/>
      <c r="S11" s="67"/>
      <c r="T11" s="67"/>
      <c r="U11" s="67"/>
      <c r="V11" s="67"/>
      <c r="W11" s="67"/>
      <c r="X11" s="67"/>
      <c r="Y11" s="67"/>
      <c r="Z11" s="67"/>
      <c r="AA11" s="67"/>
      <c r="AB11" s="67"/>
      <c r="AC11" s="68"/>
    </row>
    <row r="12" spans="1:35" ht="15" customHeight="1">
      <c r="A12" s="435"/>
      <c r="B12" s="377"/>
      <c r="C12" s="377"/>
      <c r="D12" s="377"/>
      <c r="E12" s="377"/>
      <c r="F12" s="377"/>
      <c r="G12" s="378"/>
      <c r="H12" s="661">
        <f>入力シート2!I8</f>
        <v>0</v>
      </c>
      <c r="I12" s="388"/>
      <c r="J12" s="388"/>
      <c r="K12" s="388"/>
      <c r="L12" s="388"/>
      <c r="M12" s="388"/>
      <c r="N12" s="388"/>
      <c r="O12" s="388"/>
      <c r="P12" s="388"/>
      <c r="Q12" s="388"/>
      <c r="R12" s="388"/>
      <c r="S12" s="388"/>
      <c r="T12" s="388"/>
      <c r="U12" s="388"/>
      <c r="V12" s="388"/>
      <c r="W12" s="388"/>
      <c r="X12" s="388"/>
      <c r="Y12" s="388"/>
      <c r="Z12" s="388"/>
      <c r="AA12" s="388"/>
      <c r="AB12" s="388"/>
      <c r="AC12" s="405"/>
    </row>
    <row r="13" spans="1:35" ht="15" customHeight="1">
      <c r="A13" s="435"/>
      <c r="B13" s="377"/>
      <c r="C13" s="377"/>
      <c r="D13" s="377"/>
      <c r="E13" s="377"/>
      <c r="F13" s="377"/>
      <c r="G13" s="378"/>
      <c r="H13" s="387"/>
      <c r="I13" s="388"/>
      <c r="J13" s="388"/>
      <c r="K13" s="388"/>
      <c r="L13" s="388"/>
      <c r="M13" s="388"/>
      <c r="N13" s="388"/>
      <c r="O13" s="388"/>
      <c r="P13" s="388"/>
      <c r="Q13" s="388"/>
      <c r="R13" s="388"/>
      <c r="S13" s="388"/>
      <c r="T13" s="388"/>
      <c r="U13" s="388"/>
      <c r="V13" s="388"/>
      <c r="W13" s="388"/>
      <c r="X13" s="388"/>
      <c r="Y13" s="388"/>
      <c r="Z13" s="388"/>
      <c r="AA13" s="388"/>
      <c r="AB13" s="388"/>
      <c r="AC13" s="405"/>
      <c r="AD13" s="42"/>
      <c r="AE13" s="42"/>
      <c r="AF13" s="42"/>
      <c r="AG13" s="42"/>
    </row>
    <row r="14" spans="1:35" ht="15" customHeight="1">
      <c r="A14" s="436"/>
      <c r="B14" s="380"/>
      <c r="C14" s="380"/>
      <c r="D14" s="380"/>
      <c r="E14" s="380"/>
      <c r="F14" s="380"/>
      <c r="G14" s="381"/>
      <c r="H14" s="32"/>
      <c r="I14" s="32"/>
      <c r="J14" s="32"/>
      <c r="K14" s="32"/>
      <c r="L14" s="32"/>
      <c r="M14" s="32"/>
      <c r="N14" s="32"/>
      <c r="O14" s="32"/>
      <c r="P14" s="32"/>
      <c r="Q14" s="32"/>
      <c r="R14" s="32"/>
      <c r="S14" s="32"/>
      <c r="T14" s="32"/>
      <c r="U14" s="32"/>
      <c r="V14" s="32"/>
      <c r="W14" s="32"/>
      <c r="X14" s="32"/>
      <c r="Y14" s="32"/>
      <c r="Z14" s="32"/>
      <c r="AA14" s="32"/>
      <c r="AB14" s="32"/>
      <c r="AC14" s="69"/>
    </row>
    <row r="15" spans="1:35" ht="15" customHeight="1">
      <c r="A15" s="29"/>
      <c r="G15" s="54"/>
      <c r="AC15" s="70"/>
    </row>
    <row r="16" spans="1:35" ht="28.5" customHeight="1">
      <c r="A16" s="435" t="s">
        <v>57</v>
      </c>
      <c r="B16" s="377"/>
      <c r="C16" s="377"/>
      <c r="D16" s="377"/>
      <c r="E16" s="377"/>
      <c r="F16" s="377"/>
      <c r="G16" s="378"/>
      <c r="H16" s="387">
        <f>入力シート1!J7</f>
        <v>0</v>
      </c>
      <c r="I16" s="388"/>
      <c r="J16" s="388"/>
      <c r="K16" s="388"/>
      <c r="L16" s="388"/>
      <c r="M16" s="388"/>
      <c r="N16" s="388"/>
      <c r="O16" s="388"/>
      <c r="P16" s="388"/>
      <c r="Q16" s="388"/>
      <c r="R16" s="388"/>
      <c r="S16" s="388"/>
      <c r="T16" s="388"/>
      <c r="U16" s="388"/>
      <c r="V16" s="388"/>
      <c r="W16" s="388"/>
      <c r="X16" s="388"/>
      <c r="Y16" s="388"/>
      <c r="Z16" s="388"/>
      <c r="AA16" s="388"/>
      <c r="AB16" s="388"/>
      <c r="AC16" s="405"/>
    </row>
    <row r="17" spans="1:30" ht="15" customHeight="1">
      <c r="A17" s="435" t="s">
        <v>9</v>
      </c>
      <c r="B17" s="377"/>
      <c r="C17" s="377"/>
      <c r="D17" s="377"/>
      <c r="E17" s="377"/>
      <c r="F17" s="377"/>
      <c r="G17" s="378"/>
      <c r="H17" s="376">
        <f>入力シート1!J9</f>
        <v>0</v>
      </c>
      <c r="I17" s="377"/>
      <c r="J17" s="377"/>
      <c r="K17" s="377"/>
      <c r="L17" s="377"/>
      <c r="M17" s="377"/>
      <c r="N17" s="377"/>
      <c r="O17" s="377"/>
      <c r="P17" s="377"/>
      <c r="Q17" s="377"/>
      <c r="R17" s="377"/>
      <c r="S17" s="377"/>
      <c r="T17" s="377"/>
      <c r="U17" s="377"/>
      <c r="V17" s="377"/>
      <c r="W17" s="377"/>
      <c r="X17" s="377"/>
      <c r="Y17" s="377"/>
      <c r="Z17" s="377"/>
      <c r="AA17" s="377"/>
      <c r="AB17" s="377"/>
      <c r="AC17" s="413"/>
    </row>
    <row r="18" spans="1:30" ht="21" customHeight="1">
      <c r="A18" s="435" t="s">
        <v>56</v>
      </c>
      <c r="B18" s="377"/>
      <c r="C18" s="377"/>
      <c r="D18" s="377"/>
      <c r="E18" s="377"/>
      <c r="F18" s="377"/>
      <c r="G18" s="378"/>
      <c r="H18" s="624">
        <f>入力シート1!J8</f>
        <v>0</v>
      </c>
      <c r="I18" s="625"/>
      <c r="J18" s="625"/>
      <c r="K18" s="625"/>
      <c r="L18" s="625"/>
      <c r="M18" s="625"/>
      <c r="N18" s="625"/>
      <c r="O18" s="625"/>
      <c r="P18" s="625"/>
      <c r="Q18" s="625"/>
      <c r="R18" s="625"/>
      <c r="S18" s="625"/>
      <c r="T18" s="625"/>
      <c r="U18" s="625"/>
      <c r="V18" s="625"/>
      <c r="W18" s="625"/>
      <c r="X18" s="625"/>
      <c r="Y18" s="625"/>
      <c r="Z18" s="625"/>
      <c r="AA18" s="625"/>
      <c r="AB18" s="625"/>
      <c r="AC18" s="627"/>
    </row>
    <row r="19" spans="1:30" ht="15" customHeight="1">
      <c r="A19" s="29"/>
      <c r="G19" s="54"/>
      <c r="H19" s="32"/>
      <c r="I19" s="32"/>
      <c r="J19" s="32"/>
      <c r="K19" s="32"/>
      <c r="L19" s="32"/>
      <c r="M19" s="32"/>
      <c r="N19" s="32"/>
      <c r="O19" s="32"/>
      <c r="P19" s="32"/>
      <c r="Q19" s="32"/>
      <c r="R19" s="32"/>
      <c r="S19" s="32"/>
      <c r="T19" s="32"/>
      <c r="U19" s="32"/>
      <c r="V19" s="32"/>
      <c r="W19" s="32"/>
      <c r="X19" s="32"/>
      <c r="Y19" s="32"/>
      <c r="Z19" s="32"/>
      <c r="AA19" s="32"/>
      <c r="AB19" s="32"/>
      <c r="AC19" s="69"/>
    </row>
    <row r="20" spans="1:30" ht="15" customHeight="1">
      <c r="A20" s="438" t="s">
        <v>55</v>
      </c>
      <c r="B20" s="374"/>
      <c r="C20" s="374"/>
      <c r="D20" s="374"/>
      <c r="E20" s="374"/>
      <c r="F20" s="374"/>
      <c r="G20" s="375"/>
      <c r="AC20" s="70"/>
    </row>
    <row r="21" spans="1:30" ht="15" customHeight="1">
      <c r="A21" s="435"/>
      <c r="B21" s="377"/>
      <c r="C21" s="377"/>
      <c r="D21" s="377"/>
      <c r="E21" s="377"/>
      <c r="F21" s="377"/>
      <c r="G21" s="378"/>
      <c r="H21" s="21" t="s">
        <v>54</v>
      </c>
      <c r="J21" s="601">
        <f>入力シート1!K11</f>
        <v>0</v>
      </c>
      <c r="K21" s="377"/>
      <c r="L21" s="377"/>
      <c r="M21" s="377"/>
      <c r="N21" s="21" t="s">
        <v>27</v>
      </c>
      <c r="AC21" s="70"/>
    </row>
    <row r="22" spans="1:30" ht="15" customHeight="1">
      <c r="A22" s="435"/>
      <c r="B22" s="377"/>
      <c r="C22" s="377"/>
      <c r="D22" s="377"/>
      <c r="E22" s="377"/>
      <c r="F22" s="377"/>
      <c r="G22" s="378"/>
      <c r="I22" s="394">
        <f>入力シート1!J12</f>
        <v>0</v>
      </c>
      <c r="J22" s="394"/>
      <c r="K22" s="394"/>
      <c r="L22" s="394"/>
      <c r="M22" s="394"/>
      <c r="N22" s="394"/>
      <c r="O22" s="394"/>
      <c r="P22" s="394"/>
      <c r="Q22" s="394"/>
      <c r="R22" s="394"/>
      <c r="S22" s="394"/>
      <c r="T22" s="394"/>
      <c r="U22" s="394"/>
      <c r="V22" s="394"/>
      <c r="W22" s="394"/>
      <c r="X22" s="394"/>
      <c r="Y22" s="394"/>
      <c r="Z22" s="394"/>
      <c r="AA22" s="394"/>
      <c r="AB22" s="394"/>
      <c r="AC22" s="70"/>
    </row>
    <row r="23" spans="1:30" ht="15" customHeight="1">
      <c r="A23" s="435"/>
      <c r="B23" s="377"/>
      <c r="C23" s="377"/>
      <c r="D23" s="377"/>
      <c r="E23" s="377"/>
      <c r="F23" s="377"/>
      <c r="G23" s="378"/>
      <c r="I23" s="394">
        <f>入力シート1!J13</f>
        <v>0</v>
      </c>
      <c r="J23" s="394"/>
      <c r="K23" s="394"/>
      <c r="L23" s="394"/>
      <c r="M23" s="394"/>
      <c r="N23" s="394"/>
      <c r="O23" s="394"/>
      <c r="P23" s="394"/>
      <c r="Q23" s="394"/>
      <c r="R23" s="394"/>
      <c r="S23" s="394"/>
      <c r="T23" s="394"/>
      <c r="U23" s="394"/>
      <c r="V23" s="394"/>
      <c r="W23" s="394"/>
      <c r="X23" s="394"/>
      <c r="Y23" s="394"/>
      <c r="Z23" s="394"/>
      <c r="AA23" s="394"/>
      <c r="AB23" s="394"/>
      <c r="AC23" s="626"/>
    </row>
    <row r="24" spans="1:30" ht="15" customHeight="1">
      <c r="A24" s="436"/>
      <c r="B24" s="380"/>
      <c r="C24" s="380"/>
      <c r="D24" s="380"/>
      <c r="E24" s="380"/>
      <c r="F24" s="380"/>
      <c r="G24" s="381"/>
      <c r="H24" s="32"/>
      <c r="I24" s="32"/>
      <c r="J24" s="32"/>
      <c r="K24" s="32"/>
      <c r="L24" s="32"/>
      <c r="M24" s="32"/>
      <c r="N24" s="32"/>
      <c r="O24" s="32"/>
      <c r="P24" s="32"/>
      <c r="Q24" s="32"/>
      <c r="R24" s="32"/>
      <c r="S24" s="32"/>
      <c r="T24" s="32"/>
      <c r="U24" s="32"/>
      <c r="V24" s="32"/>
      <c r="W24" s="32"/>
      <c r="X24" s="32"/>
      <c r="Y24" s="32"/>
      <c r="Z24" s="32"/>
      <c r="AA24" s="32"/>
      <c r="AB24" s="32"/>
      <c r="AC24" s="69"/>
    </row>
    <row r="25" spans="1:30" ht="15" customHeight="1">
      <c r="A25" s="429" t="s">
        <v>53</v>
      </c>
      <c r="B25" s="385"/>
      <c r="C25" s="385"/>
      <c r="D25" s="385"/>
      <c r="E25" s="385"/>
      <c r="F25" s="385"/>
      <c r="G25" s="386"/>
      <c r="H25" s="615">
        <f>入力シート1!J14</f>
        <v>0</v>
      </c>
      <c r="I25" s="616"/>
      <c r="J25" s="616"/>
      <c r="K25" s="616"/>
      <c r="L25" s="616"/>
      <c r="M25" s="617"/>
      <c r="AC25" s="70"/>
    </row>
    <row r="26" spans="1:30" ht="15" customHeight="1">
      <c r="A26" s="430"/>
      <c r="B26" s="388"/>
      <c r="C26" s="388"/>
      <c r="D26" s="388"/>
      <c r="E26" s="388"/>
      <c r="F26" s="388"/>
      <c r="G26" s="389"/>
      <c r="H26" s="426"/>
      <c r="I26" s="427"/>
      <c r="J26" s="427"/>
      <c r="K26" s="427"/>
      <c r="L26" s="427"/>
      <c r="M26" s="618"/>
      <c r="N26" s="376" t="s">
        <v>52</v>
      </c>
      <c r="O26" s="377"/>
      <c r="P26" s="377"/>
      <c r="Q26" s="394">
        <f>入力シート1!Z15</f>
        <v>0</v>
      </c>
      <c r="R26" s="394"/>
      <c r="S26" s="394"/>
      <c r="T26" s="394"/>
      <c r="U26" s="394"/>
      <c r="V26" s="394"/>
      <c r="W26" s="394"/>
      <c r="X26" s="394"/>
      <c r="AC26" s="70"/>
    </row>
    <row r="27" spans="1:30" ht="15" customHeight="1">
      <c r="A27" s="430"/>
      <c r="B27" s="388"/>
      <c r="C27" s="388"/>
      <c r="D27" s="388"/>
      <c r="E27" s="388"/>
      <c r="F27" s="388"/>
      <c r="G27" s="389"/>
      <c r="H27" s="426"/>
      <c r="I27" s="427"/>
      <c r="J27" s="427"/>
      <c r="K27" s="427"/>
      <c r="L27" s="427"/>
      <c r="M27" s="618"/>
      <c r="N27" s="376" t="s">
        <v>51</v>
      </c>
      <c r="O27" s="377"/>
      <c r="P27" s="377"/>
      <c r="Q27" s="394">
        <f>入力シート1!AG15</f>
        <v>0</v>
      </c>
      <c r="R27" s="394"/>
      <c r="S27" s="394"/>
      <c r="T27" s="394"/>
      <c r="U27" s="394"/>
      <c r="V27" s="394"/>
      <c r="W27" s="394"/>
      <c r="X27" s="394"/>
      <c r="AC27" s="70"/>
    </row>
    <row r="28" spans="1:30" ht="15" customHeight="1">
      <c r="A28" s="430"/>
      <c r="B28" s="388"/>
      <c r="C28" s="388"/>
      <c r="D28" s="388"/>
      <c r="E28" s="388"/>
      <c r="F28" s="388"/>
      <c r="G28" s="389"/>
      <c r="H28" s="376">
        <f>入力シート1!AA14</f>
        <v>0</v>
      </c>
      <c r="I28" s="377"/>
      <c r="J28" s="377"/>
      <c r="K28" s="377"/>
      <c r="L28" s="377"/>
      <c r="M28" s="378"/>
      <c r="N28" s="393" t="s">
        <v>50</v>
      </c>
      <c r="O28" s="394"/>
      <c r="P28" s="394"/>
      <c r="Q28" s="441">
        <f>入力シート1!J15</f>
        <v>0</v>
      </c>
      <c r="R28" s="441"/>
      <c r="S28" s="441"/>
      <c r="T28" s="441"/>
      <c r="U28" s="441"/>
      <c r="V28" s="441"/>
      <c r="W28" s="441"/>
      <c r="X28" s="441"/>
      <c r="Y28" s="441"/>
      <c r="Z28" s="441"/>
      <c r="AA28" s="441"/>
      <c r="AB28" s="441"/>
      <c r="AC28" s="442"/>
    </row>
    <row r="29" spans="1:30" ht="15" customHeight="1" thickBot="1">
      <c r="A29" s="614"/>
      <c r="B29" s="391"/>
      <c r="C29" s="391"/>
      <c r="D29" s="391"/>
      <c r="E29" s="391"/>
      <c r="F29" s="391"/>
      <c r="G29" s="392"/>
      <c r="H29" s="74"/>
      <c r="I29" s="56"/>
      <c r="J29" s="56"/>
      <c r="K29" s="56"/>
      <c r="L29" s="56"/>
      <c r="M29" s="76"/>
      <c r="N29" s="56"/>
      <c r="O29" s="56"/>
      <c r="P29" s="56"/>
      <c r="Q29" s="619"/>
      <c r="R29" s="619"/>
      <c r="S29" s="619"/>
      <c r="T29" s="619"/>
      <c r="U29" s="619"/>
      <c r="V29" s="619"/>
      <c r="W29" s="619"/>
      <c r="X29" s="619"/>
      <c r="Y29" s="619"/>
      <c r="Z29" s="619"/>
      <c r="AA29" s="619"/>
      <c r="AB29" s="619"/>
      <c r="AC29" s="620"/>
    </row>
    <row r="30" spans="1:30" ht="15" customHeight="1" thickBot="1">
      <c r="A30" s="33"/>
      <c r="B30" s="33"/>
      <c r="C30" s="33"/>
      <c r="D30" s="33"/>
      <c r="E30" s="33"/>
      <c r="F30" s="33"/>
      <c r="G30" s="33"/>
      <c r="H30" s="30"/>
      <c r="I30" s="30"/>
      <c r="J30" s="30"/>
      <c r="K30" s="30"/>
      <c r="L30" s="30"/>
      <c r="M30" s="30"/>
    </row>
    <row r="31" spans="1:30" ht="15" customHeight="1">
      <c r="A31" s="434" t="s">
        <v>127</v>
      </c>
      <c r="B31" s="411"/>
      <c r="C31" s="411"/>
      <c r="D31" s="411"/>
      <c r="E31" s="411"/>
      <c r="F31" s="411"/>
      <c r="G31" s="412"/>
      <c r="H31" s="72"/>
      <c r="I31" s="67"/>
      <c r="J31" s="67"/>
      <c r="K31" s="67"/>
      <c r="L31" s="67"/>
      <c r="M31" s="67"/>
      <c r="N31" s="67"/>
      <c r="O31" s="67"/>
      <c r="P31" s="67"/>
      <c r="Q31" s="67"/>
      <c r="R31" s="67"/>
      <c r="S31" s="67"/>
      <c r="T31" s="67"/>
      <c r="U31" s="67"/>
      <c r="V31" s="67"/>
      <c r="W31" s="67"/>
      <c r="X31" s="67"/>
      <c r="Y31" s="67"/>
      <c r="Z31" s="67"/>
      <c r="AA31" s="67"/>
      <c r="AB31" s="67"/>
      <c r="AC31" s="67"/>
      <c r="AD31" s="29"/>
    </row>
    <row r="32" spans="1:30" ht="15" customHeight="1">
      <c r="A32" s="435"/>
      <c r="B32" s="377"/>
      <c r="C32" s="377"/>
      <c r="D32" s="377"/>
      <c r="E32" s="377"/>
      <c r="F32" s="377"/>
      <c r="G32" s="378"/>
      <c r="I32" s="21" t="s">
        <v>47</v>
      </c>
      <c r="J32" s="414">
        <f>入力シート1!W17</f>
        <v>0</v>
      </c>
      <c r="K32" s="415"/>
      <c r="L32" s="415"/>
      <c r="M32" s="415"/>
      <c r="N32" s="415"/>
      <c r="O32" s="415"/>
      <c r="P32" s="21" t="s">
        <v>13</v>
      </c>
      <c r="AD32" s="29"/>
    </row>
    <row r="33" spans="1:30" ht="15" customHeight="1">
      <c r="A33" s="436"/>
      <c r="B33" s="380"/>
      <c r="C33" s="380"/>
      <c r="D33" s="380"/>
      <c r="E33" s="380"/>
      <c r="F33" s="380"/>
      <c r="G33" s="381"/>
      <c r="H33" s="52"/>
      <c r="I33" s="52"/>
      <c r="J33" s="52"/>
      <c r="K33" s="52"/>
      <c r="L33" s="52"/>
      <c r="M33" s="52"/>
      <c r="N33" s="52"/>
      <c r="AD33" s="29"/>
    </row>
    <row r="34" spans="1:30" ht="15" customHeight="1">
      <c r="A34" s="597" t="s">
        <v>128</v>
      </c>
      <c r="B34" s="598"/>
      <c r="C34" s="598"/>
      <c r="D34" s="598"/>
      <c r="E34" s="598"/>
      <c r="F34" s="598"/>
      <c r="G34" s="599"/>
      <c r="H34" s="40"/>
      <c r="I34" s="41"/>
      <c r="J34" s="41"/>
      <c r="K34" s="41"/>
      <c r="L34" s="41"/>
      <c r="M34" s="41"/>
      <c r="N34" s="41"/>
      <c r="O34" s="41"/>
      <c r="P34" s="41"/>
      <c r="Q34" s="41"/>
      <c r="R34" s="41"/>
      <c r="S34" s="41"/>
      <c r="T34" s="41"/>
      <c r="U34" s="41"/>
      <c r="V34" s="41"/>
      <c r="W34" s="41"/>
      <c r="X34" s="41"/>
      <c r="Y34" s="41"/>
      <c r="Z34" s="41"/>
      <c r="AA34" s="41"/>
      <c r="AB34" s="41"/>
      <c r="AC34" s="73"/>
      <c r="AD34" s="29"/>
    </row>
    <row r="35" spans="1:30" ht="15" customHeight="1">
      <c r="A35" s="600"/>
      <c r="B35" s="601"/>
      <c r="C35" s="601"/>
      <c r="D35" s="601"/>
      <c r="E35" s="601"/>
      <c r="F35" s="601"/>
      <c r="G35" s="602"/>
      <c r="H35" s="624">
        <f>入力シート1!J23</f>
        <v>0</v>
      </c>
      <c r="I35" s="625"/>
      <c r="J35" s="625"/>
      <c r="K35" s="625"/>
      <c r="L35" s="625"/>
      <c r="M35" s="625"/>
      <c r="N35" s="625"/>
      <c r="O35" s="21" t="s">
        <v>32</v>
      </c>
      <c r="U35" s="382">
        <f>入力シート1!S23</f>
        <v>0</v>
      </c>
      <c r="V35" s="382"/>
      <c r="W35" s="382"/>
      <c r="X35" s="382"/>
      <c r="Y35" s="382"/>
      <c r="Z35" s="382"/>
      <c r="AA35" s="388" t="s">
        <v>134</v>
      </c>
      <c r="AB35" s="388"/>
      <c r="AC35" s="70"/>
      <c r="AD35" s="29"/>
    </row>
    <row r="36" spans="1:30" ht="15" customHeight="1">
      <c r="A36" s="621"/>
      <c r="B36" s="622"/>
      <c r="C36" s="622"/>
      <c r="D36" s="622"/>
      <c r="E36" s="622"/>
      <c r="F36" s="622"/>
      <c r="G36" s="623"/>
      <c r="H36" s="38"/>
      <c r="I36" s="32"/>
      <c r="J36" s="32"/>
      <c r="K36" s="32"/>
      <c r="L36" s="32"/>
      <c r="M36" s="32"/>
      <c r="N36" s="32"/>
      <c r="O36" s="32"/>
      <c r="P36" s="32"/>
      <c r="Q36" s="32"/>
      <c r="R36" s="32"/>
      <c r="S36" s="32"/>
      <c r="T36" s="32"/>
      <c r="U36" s="32"/>
      <c r="V36" s="32"/>
      <c r="W36" s="32"/>
      <c r="X36" s="32"/>
      <c r="Y36" s="32"/>
      <c r="Z36" s="32"/>
      <c r="AA36" s="32"/>
      <c r="AB36" s="32"/>
      <c r="AC36" s="69"/>
      <c r="AD36" s="29"/>
    </row>
    <row r="37" spans="1:30" ht="15" customHeight="1">
      <c r="A37" s="597" t="s">
        <v>129</v>
      </c>
      <c r="B37" s="598"/>
      <c r="C37" s="598"/>
      <c r="D37" s="598"/>
      <c r="E37" s="598"/>
      <c r="F37" s="598"/>
      <c r="G37" s="599"/>
      <c r="H37" s="376" t="s">
        <v>130</v>
      </c>
      <c r="I37" s="377"/>
      <c r="J37" s="377"/>
      <c r="K37" s="377"/>
      <c r="L37" s="377"/>
      <c r="M37" s="378"/>
      <c r="AD37" s="29"/>
    </row>
    <row r="38" spans="1:30" ht="15" customHeight="1">
      <c r="A38" s="600"/>
      <c r="B38" s="601"/>
      <c r="C38" s="601"/>
      <c r="D38" s="601"/>
      <c r="E38" s="601"/>
      <c r="F38" s="601"/>
      <c r="G38" s="602"/>
      <c r="H38" s="376"/>
      <c r="I38" s="377"/>
      <c r="J38" s="377"/>
      <c r="K38" s="377"/>
      <c r="L38" s="377"/>
      <c r="M38" s="378"/>
      <c r="O38" s="377">
        <f>入力シート1!N25</f>
        <v>0</v>
      </c>
      <c r="P38" s="377"/>
      <c r="Q38" s="30"/>
      <c r="R38" s="30"/>
      <c r="S38" s="30"/>
      <c r="T38" s="30"/>
      <c r="U38" s="21" t="s">
        <v>22</v>
      </c>
      <c r="AD38" s="29"/>
    </row>
    <row r="39" spans="1:30" ht="15" customHeight="1">
      <c r="A39" s="600"/>
      <c r="B39" s="601"/>
      <c r="C39" s="601"/>
      <c r="D39" s="601"/>
      <c r="E39" s="601"/>
      <c r="F39" s="601"/>
      <c r="G39" s="602"/>
      <c r="H39" s="376"/>
      <c r="I39" s="377"/>
      <c r="J39" s="377"/>
      <c r="K39" s="377"/>
      <c r="L39" s="377"/>
      <c r="M39" s="378"/>
      <c r="AD39" s="29"/>
    </row>
    <row r="40" spans="1:30" ht="15" customHeight="1">
      <c r="A40" s="600"/>
      <c r="B40" s="601"/>
      <c r="C40" s="601"/>
      <c r="D40" s="601"/>
      <c r="E40" s="601"/>
      <c r="F40" s="601"/>
      <c r="G40" s="602"/>
      <c r="H40" s="373" t="s">
        <v>131</v>
      </c>
      <c r="I40" s="374"/>
      <c r="J40" s="374"/>
      <c r="K40" s="374"/>
      <c r="L40" s="374"/>
      <c r="M40" s="375"/>
      <c r="N40" s="40"/>
      <c r="O40" s="41"/>
      <c r="P40" s="41"/>
      <c r="Q40" s="41"/>
      <c r="R40" s="41"/>
      <c r="S40" s="41"/>
      <c r="T40" s="41"/>
      <c r="U40" s="41"/>
      <c r="V40" s="41"/>
      <c r="W40" s="41"/>
      <c r="X40" s="41"/>
      <c r="Y40" s="41"/>
      <c r="Z40" s="41"/>
      <c r="AA40" s="41"/>
      <c r="AB40" s="41"/>
      <c r="AC40" s="73"/>
      <c r="AD40" s="29"/>
    </row>
    <row r="41" spans="1:30" ht="15" customHeight="1">
      <c r="A41" s="600"/>
      <c r="B41" s="601"/>
      <c r="C41" s="601"/>
      <c r="D41" s="601"/>
      <c r="E41" s="601"/>
      <c r="F41" s="601"/>
      <c r="G41" s="602"/>
      <c r="H41" s="376"/>
      <c r="I41" s="377"/>
      <c r="J41" s="377"/>
      <c r="K41" s="377"/>
      <c r="L41" s="377"/>
      <c r="M41" s="378"/>
      <c r="N41" s="36"/>
      <c r="O41" s="398">
        <f>入力シート1!N26</f>
        <v>0</v>
      </c>
      <c r="P41" s="394"/>
      <c r="Q41" s="394"/>
      <c r="R41" s="394"/>
      <c r="S41" s="394"/>
      <c r="T41" s="394"/>
      <c r="U41" s="394"/>
      <c r="V41" s="394"/>
      <c r="W41" s="394"/>
      <c r="X41" s="394"/>
      <c r="Y41" s="394"/>
      <c r="Z41" s="394"/>
      <c r="AA41" s="394"/>
      <c r="AB41" s="394"/>
      <c r="AC41" s="70"/>
      <c r="AD41" s="29"/>
    </row>
    <row r="42" spans="1:30" ht="15" customHeight="1">
      <c r="A42" s="600"/>
      <c r="B42" s="601"/>
      <c r="C42" s="601"/>
      <c r="D42" s="601"/>
      <c r="E42" s="601"/>
      <c r="F42" s="601"/>
      <c r="G42" s="602"/>
      <c r="H42" s="379"/>
      <c r="I42" s="380"/>
      <c r="J42" s="380"/>
      <c r="K42" s="380"/>
      <c r="L42" s="380"/>
      <c r="M42" s="381"/>
      <c r="N42" s="38"/>
      <c r="O42" s="32"/>
      <c r="P42" s="32"/>
      <c r="Q42" s="32"/>
      <c r="R42" s="32"/>
      <c r="S42" s="32"/>
      <c r="T42" s="32"/>
      <c r="U42" s="32"/>
      <c r="V42" s="32"/>
      <c r="W42" s="32"/>
      <c r="X42" s="32"/>
      <c r="Y42" s="32"/>
      <c r="Z42" s="32"/>
      <c r="AA42" s="32"/>
      <c r="AB42" s="32"/>
      <c r="AC42" s="69"/>
      <c r="AD42" s="29"/>
    </row>
    <row r="43" spans="1:30" ht="15" customHeight="1">
      <c r="A43" s="600"/>
      <c r="B43" s="601"/>
      <c r="C43" s="601"/>
      <c r="D43" s="601"/>
      <c r="E43" s="601"/>
      <c r="F43" s="601"/>
      <c r="G43" s="602"/>
      <c r="H43" s="373" t="s">
        <v>132</v>
      </c>
      <c r="I43" s="374"/>
      <c r="J43" s="374"/>
      <c r="K43" s="374"/>
      <c r="L43" s="374"/>
      <c r="M43" s="375"/>
      <c r="N43" s="606">
        <f>入力シート1!N27</f>
        <v>0</v>
      </c>
      <c r="O43" s="607"/>
      <c r="P43" s="607"/>
      <c r="Q43" s="607"/>
      <c r="R43" s="607"/>
      <c r="S43" s="607"/>
      <c r="T43" s="607"/>
      <c r="U43" s="607"/>
      <c r="V43" s="607"/>
      <c r="W43" s="607"/>
      <c r="X43" s="607"/>
      <c r="Y43" s="607"/>
      <c r="Z43" s="607"/>
      <c r="AA43" s="607"/>
      <c r="AB43" s="607"/>
      <c r="AC43" s="608"/>
      <c r="AD43" s="29"/>
    </row>
    <row r="44" spans="1:30" ht="15" customHeight="1">
      <c r="A44" s="600"/>
      <c r="B44" s="601"/>
      <c r="C44" s="601"/>
      <c r="D44" s="601"/>
      <c r="E44" s="601"/>
      <c r="F44" s="601"/>
      <c r="G44" s="602"/>
      <c r="H44" s="379" t="s">
        <v>133</v>
      </c>
      <c r="I44" s="380"/>
      <c r="J44" s="380"/>
      <c r="K44" s="380"/>
      <c r="L44" s="380"/>
      <c r="M44" s="381"/>
      <c r="N44" s="609">
        <f>入力シート1!N28</f>
        <v>0</v>
      </c>
      <c r="O44" s="610"/>
      <c r="P44" s="610"/>
      <c r="Q44" s="610"/>
      <c r="R44" s="610"/>
      <c r="S44" s="610"/>
      <c r="T44" s="610"/>
      <c r="U44" s="610"/>
      <c r="V44" s="610"/>
      <c r="W44" s="610"/>
      <c r="X44" s="610"/>
      <c r="Y44" s="610"/>
      <c r="Z44" s="610"/>
      <c r="AA44" s="610"/>
      <c r="AB44" s="610"/>
      <c r="AC44" s="611"/>
      <c r="AD44" s="29"/>
    </row>
    <row r="45" spans="1:30" ht="15" customHeight="1">
      <c r="A45" s="600"/>
      <c r="B45" s="601"/>
      <c r="C45" s="601"/>
      <c r="D45" s="601"/>
      <c r="E45" s="601"/>
      <c r="F45" s="601"/>
      <c r="G45" s="602"/>
      <c r="H45" s="373" t="s">
        <v>33</v>
      </c>
      <c r="I45" s="374"/>
      <c r="J45" s="374"/>
      <c r="K45" s="374"/>
      <c r="L45" s="374"/>
      <c r="M45" s="375"/>
      <c r="N45" s="40" t="s">
        <v>10</v>
      </c>
      <c r="O45" s="613">
        <f>入力シート1!O29</f>
        <v>0</v>
      </c>
      <c r="P45" s="613"/>
      <c r="Q45" s="613"/>
      <c r="R45" s="613"/>
      <c r="S45" s="613"/>
      <c r="T45" s="41"/>
      <c r="U45" s="41"/>
      <c r="V45" s="41"/>
      <c r="W45" s="41"/>
      <c r="X45" s="41"/>
      <c r="Y45" s="41"/>
      <c r="Z45" s="41"/>
      <c r="AA45" s="41"/>
      <c r="AB45" s="41"/>
      <c r="AC45" s="73"/>
      <c r="AD45" s="29"/>
    </row>
    <row r="46" spans="1:30" ht="15" customHeight="1">
      <c r="A46" s="600"/>
      <c r="B46" s="601"/>
      <c r="C46" s="601"/>
      <c r="D46" s="601"/>
      <c r="E46" s="601"/>
      <c r="F46" s="601"/>
      <c r="G46" s="602"/>
      <c r="H46" s="376"/>
      <c r="I46" s="377"/>
      <c r="J46" s="377"/>
      <c r="K46" s="377"/>
      <c r="L46" s="377"/>
      <c r="M46" s="378"/>
      <c r="N46" s="594">
        <f>入力シート1!N30</f>
        <v>0</v>
      </c>
      <c r="O46" s="382"/>
      <c r="P46" s="382"/>
      <c r="Q46" s="382"/>
      <c r="R46" s="382"/>
      <c r="S46" s="382"/>
      <c r="T46" s="382"/>
      <c r="U46" s="382"/>
      <c r="V46" s="382"/>
      <c r="W46" s="382"/>
      <c r="X46" s="382"/>
      <c r="Y46" s="382"/>
      <c r="Z46" s="382"/>
      <c r="AA46" s="382"/>
      <c r="AB46" s="382"/>
      <c r="AC46" s="383"/>
      <c r="AD46" s="29"/>
    </row>
    <row r="47" spans="1:30" ht="15" customHeight="1">
      <c r="A47" s="600"/>
      <c r="B47" s="601"/>
      <c r="C47" s="601"/>
      <c r="D47" s="601"/>
      <c r="E47" s="601"/>
      <c r="F47" s="601"/>
      <c r="G47" s="602"/>
      <c r="H47" s="376"/>
      <c r="I47" s="377"/>
      <c r="J47" s="377"/>
      <c r="K47" s="377"/>
      <c r="L47" s="377"/>
      <c r="M47" s="378"/>
      <c r="N47" s="594">
        <f>入力シート1!N31</f>
        <v>0</v>
      </c>
      <c r="O47" s="382"/>
      <c r="P47" s="382"/>
      <c r="Q47" s="382"/>
      <c r="R47" s="382"/>
      <c r="S47" s="382"/>
      <c r="T47" s="382"/>
      <c r="U47" s="382"/>
      <c r="V47" s="382"/>
      <c r="W47" s="382"/>
      <c r="X47" s="382"/>
      <c r="Y47" s="382"/>
      <c r="Z47" s="382"/>
      <c r="AA47" s="382"/>
      <c r="AB47" s="382"/>
      <c r="AC47" s="383"/>
      <c r="AD47" s="29"/>
    </row>
    <row r="48" spans="1:30" ht="15" customHeight="1" thickBot="1">
      <c r="A48" s="603"/>
      <c r="B48" s="604"/>
      <c r="C48" s="604"/>
      <c r="D48" s="604"/>
      <c r="E48" s="604"/>
      <c r="F48" s="604"/>
      <c r="G48" s="605"/>
      <c r="H48" s="612"/>
      <c r="I48" s="445"/>
      <c r="J48" s="445"/>
      <c r="K48" s="445"/>
      <c r="L48" s="445"/>
      <c r="M48" s="446"/>
      <c r="N48" s="74" t="s">
        <v>12</v>
      </c>
      <c r="O48" s="56"/>
      <c r="P48" s="595">
        <f>入力シート1!N32</f>
        <v>0</v>
      </c>
      <c r="Q48" s="595"/>
      <c r="R48" s="595"/>
      <c r="S48" s="595"/>
      <c r="T48" s="595"/>
      <c r="U48" s="596"/>
      <c r="V48" s="596"/>
      <c r="W48" s="596"/>
      <c r="X48" s="596"/>
      <c r="Y48" s="56"/>
      <c r="Z48" s="56"/>
      <c r="AA48" s="56"/>
      <c r="AB48" s="56"/>
      <c r="AC48" s="71"/>
      <c r="AD48" s="29"/>
    </row>
    <row r="49" spans="1:7" ht="15" customHeight="1">
      <c r="A49" s="66"/>
      <c r="B49" s="66"/>
      <c r="C49" s="66"/>
      <c r="D49" s="66"/>
      <c r="E49" s="66"/>
      <c r="F49" s="66"/>
      <c r="G49" s="66"/>
    </row>
    <row r="50" spans="1:7" ht="15" customHeight="1">
      <c r="A50" s="66"/>
      <c r="B50" s="66"/>
      <c r="C50" s="66"/>
      <c r="D50" s="66"/>
      <c r="E50" s="66"/>
      <c r="F50" s="66"/>
      <c r="G50" s="66"/>
    </row>
  </sheetData>
  <sheetProtection algorithmName="SHA-512" hashValue="2rYbA17FVy7fSgZ3nRqhhSWgwB+7NnPuaTcsQhM+cipYqmrn3vEl4GV+IoozCRaISeIW0ngC2lA8eqG+xVNYRA==" saltValue="xy09H/eJVzgG4wxhqZDZxQ==" spinCount="100000" sheet="1" objects="1" scenarios="1"/>
  <mergeCells count="43">
    <mergeCell ref="D7:G7"/>
    <mergeCell ref="A17:G17"/>
    <mergeCell ref="D9:E9"/>
    <mergeCell ref="A11:G14"/>
    <mergeCell ref="H12:AC13"/>
    <mergeCell ref="A16:G16"/>
    <mergeCell ref="H16:AC16"/>
    <mergeCell ref="H17:AC17"/>
    <mergeCell ref="A18:G18"/>
    <mergeCell ref="A20:G24"/>
    <mergeCell ref="J21:M21"/>
    <mergeCell ref="I22:AB22"/>
    <mergeCell ref="I23:AC23"/>
    <mergeCell ref="H18:AC18"/>
    <mergeCell ref="AA35:AB35"/>
    <mergeCell ref="A25:G29"/>
    <mergeCell ref="H25:M27"/>
    <mergeCell ref="N26:P26"/>
    <mergeCell ref="Q26:X26"/>
    <mergeCell ref="N27:P27"/>
    <mergeCell ref="Q27:X27"/>
    <mergeCell ref="H28:M28"/>
    <mergeCell ref="N28:P28"/>
    <mergeCell ref="Q28:AC29"/>
    <mergeCell ref="A31:G33"/>
    <mergeCell ref="J32:O32"/>
    <mergeCell ref="A34:G36"/>
    <mergeCell ref="H35:N35"/>
    <mergeCell ref="U35:Z35"/>
    <mergeCell ref="N46:AC46"/>
    <mergeCell ref="N47:AC47"/>
    <mergeCell ref="P48:X48"/>
    <mergeCell ref="A37:G48"/>
    <mergeCell ref="H37:M39"/>
    <mergeCell ref="O38:P38"/>
    <mergeCell ref="H40:M42"/>
    <mergeCell ref="O41:AB41"/>
    <mergeCell ref="H43:M43"/>
    <mergeCell ref="N43:AC43"/>
    <mergeCell ref="H44:M44"/>
    <mergeCell ref="N44:AC44"/>
    <mergeCell ref="H45:M48"/>
    <mergeCell ref="O45:S45"/>
  </mergeCells>
  <phoneticPr fontId="2"/>
  <conditionalFormatting sqref="A45:O45">
    <cfRule type="cellIs" dxfId="48" priority="2" operator="equal">
      <formula>0</formula>
    </cfRule>
  </conditionalFormatting>
  <conditionalFormatting sqref="A1:AD6 A7:D7 H7:AD7 A8:AD8 A9 F9 I9:AD9 A10:AD16 A17:H18 AD17:AD18 A19:AD24 A25:H25 N25:AD25 Y26:AD27 A26:G29 AD28:AD29 N29:P29 A30:AD34 A46:AD1048576">
    <cfRule type="cellIs" dxfId="47" priority="15" operator="equal">
      <formula>0</formula>
    </cfRule>
  </conditionalFormatting>
  <conditionalFormatting sqref="C9:D9">
    <cfRule type="cellIs" dxfId="46" priority="4" operator="equal">
      <formula>0</formula>
    </cfRule>
  </conditionalFormatting>
  <conditionalFormatting sqref="E2">
    <cfRule type="cellIs" dxfId="45" priority="11" operator="equal">
      <formula>0</formula>
    </cfRule>
  </conditionalFormatting>
  <conditionalFormatting sqref="H33:N33">
    <cfRule type="cellIs" dxfId="44" priority="12" operator="equal">
      <formula>0</formula>
    </cfRule>
  </conditionalFormatting>
  <conditionalFormatting sqref="H32:AC34 A35:H35 A36:AD44 H46:AC48">
    <cfRule type="cellIs" dxfId="43" priority="5" operator="equal">
      <formula>0</formula>
    </cfRule>
  </conditionalFormatting>
  <conditionalFormatting sqref="I23">
    <cfRule type="cellIs" dxfId="42" priority="13" operator="equal">
      <formula>0</formula>
    </cfRule>
  </conditionalFormatting>
  <conditionalFormatting sqref="I22:AB22">
    <cfRule type="cellIs" dxfId="41" priority="6" operator="equal">
      <formula>0</formula>
    </cfRule>
  </conditionalFormatting>
  <conditionalFormatting sqref="J21">
    <cfRule type="cellIs" dxfId="40" priority="14" operator="equal">
      <formula>0</formula>
    </cfRule>
  </conditionalFormatting>
  <conditionalFormatting sqref="N26:Q28">
    <cfRule type="cellIs" dxfId="39" priority="1" operator="equal">
      <formula>0</formula>
    </cfRule>
  </conditionalFormatting>
  <conditionalFormatting sqref="P48:X48">
    <cfRule type="cellIs" dxfId="38" priority="7" operator="equal">
      <formula>0</formula>
    </cfRule>
  </conditionalFormatting>
  <conditionalFormatting sqref="X4">
    <cfRule type="cellIs" dxfId="37" priority="10" operator="equal">
      <formula>0</formula>
    </cfRule>
  </conditionalFormatting>
  <conditionalFormatting sqref="Z4">
    <cfRule type="cellIs" dxfId="36" priority="9" operator="equal">
      <formula>0</formula>
    </cfRule>
  </conditionalFormatting>
  <conditionalFormatting sqref="AB4">
    <cfRule type="cellIs" dxfId="35" priority="8" operator="equal">
      <formula>0</formula>
    </cfRule>
  </conditionalFormatting>
  <conditionalFormatting sqref="AC35:AD35 AD45">
    <cfRule type="cellIs" dxfId="34" priority="3" operator="equal">
      <formula>0</formula>
    </cfRule>
  </conditionalFormatting>
  <pageMargins left="0.84" right="0.32" top="0.75" bottom="0.36" header="0.3" footer="0.3"/>
  <pageSetup paperSize="9" scale="9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8212F7-B92D-47B6-899A-651076010A21}">
  <sheetPr>
    <tabColor rgb="FFFF0000"/>
  </sheetPr>
  <dimension ref="B1:AK44"/>
  <sheetViews>
    <sheetView view="pageBreakPreview" topLeftCell="A26" zoomScale="60" zoomScaleNormal="100" workbookViewId="0">
      <selection activeCell="X26" sqref="X26"/>
    </sheetView>
  </sheetViews>
  <sheetFormatPr defaultColWidth="2.625" defaultRowHeight="15" customHeight="1"/>
  <cols>
    <col min="1" max="2" width="2.625" style="21"/>
    <col min="3" max="3" width="4.625" style="21" customWidth="1"/>
    <col min="4" max="4" width="4.5" style="21" customWidth="1"/>
    <col min="5" max="6" width="2.625" style="21"/>
    <col min="7" max="7" width="4.125" style="21" customWidth="1"/>
    <col min="8" max="13" width="2.625" style="21"/>
    <col min="14" max="14" width="2.625" style="21" customWidth="1"/>
    <col min="15" max="25" width="2.625" style="21"/>
    <col min="26" max="26" width="3.375" style="21" customWidth="1"/>
    <col min="27" max="27" width="2.875" style="21" customWidth="1"/>
    <col min="28" max="28" width="3.375" style="21" customWidth="1"/>
    <col min="29" max="16384" width="2.625" style="21"/>
  </cols>
  <sheetData>
    <row r="1" spans="2:37" ht="9" customHeight="1"/>
    <row r="2" spans="2:37" ht="11.45" customHeight="1"/>
    <row r="3" spans="2:37" ht="15" customHeight="1">
      <c r="C3" s="52" t="s">
        <v>63</v>
      </c>
    </row>
    <row r="4" spans="2:37" ht="15" customHeight="1">
      <c r="E4" s="21" t="s">
        <v>0</v>
      </c>
      <c r="G4" s="53">
        <f>入力シート1!$E$2</f>
        <v>0</v>
      </c>
      <c r="H4" s="21" t="s">
        <v>3</v>
      </c>
      <c r="I4" s="21" t="s">
        <v>62</v>
      </c>
      <c r="J4" s="21" t="s">
        <v>140</v>
      </c>
    </row>
    <row r="5" spans="2:37" ht="18.75" customHeight="1"/>
    <row r="6" spans="2:37" ht="15" customHeight="1">
      <c r="V6" s="21" t="s">
        <v>60</v>
      </c>
      <c r="X6" s="21">
        <f>入力シート1!$K$4</f>
        <v>0</v>
      </c>
      <c r="Y6" s="21" t="s">
        <v>3</v>
      </c>
      <c r="Z6" s="21">
        <f>入力シート1!$N$4</f>
        <v>0</v>
      </c>
      <c r="AA6" s="21" t="s">
        <v>4</v>
      </c>
      <c r="AB6" s="21">
        <f>入力シート1!$Q$4</f>
        <v>0</v>
      </c>
      <c r="AC6" s="21" t="s">
        <v>5</v>
      </c>
      <c r="AE6" s="19"/>
      <c r="AF6" s="19"/>
      <c r="AG6" s="19"/>
      <c r="AH6" s="19"/>
      <c r="AI6" s="19"/>
      <c r="AK6" s="30"/>
    </row>
    <row r="7" spans="2:37" ht="19.5" customHeight="1"/>
    <row r="8" spans="2:37" ht="21" customHeight="1">
      <c r="C8" s="21" t="s">
        <v>61</v>
      </c>
    </row>
    <row r="9" spans="2:37" ht="20.25" customHeight="1">
      <c r="C9" s="21" t="s">
        <v>219</v>
      </c>
      <c r="E9" s="377" t="str">
        <f>入力シート1!AC11</f>
        <v>飯田　貢</v>
      </c>
      <c r="F9" s="377"/>
      <c r="G9" s="377"/>
      <c r="H9" s="377"/>
      <c r="I9" s="21" t="s">
        <v>220</v>
      </c>
    </row>
    <row r="11" spans="2:37" s="19" customFormat="1" ht="18" customHeight="1">
      <c r="B11" s="21"/>
      <c r="C11" s="21" t="s">
        <v>60</v>
      </c>
      <c r="D11" s="30">
        <f>入力シート1!AG4</f>
        <v>0</v>
      </c>
      <c r="E11" s="21" t="s">
        <v>3</v>
      </c>
      <c r="F11" s="377">
        <f>入力シート1!AJ4</f>
        <v>0</v>
      </c>
      <c r="G11" s="377"/>
      <c r="H11" s="21" t="s">
        <v>4</v>
      </c>
      <c r="I11" s="377">
        <f>入力シート1!AM4</f>
        <v>0</v>
      </c>
      <c r="J11" s="377"/>
      <c r="K11" s="21" t="s">
        <v>139</v>
      </c>
      <c r="L11" s="21"/>
      <c r="M11" s="21"/>
      <c r="N11" s="21"/>
      <c r="O11" s="21"/>
      <c r="P11" s="21"/>
      <c r="Q11" s="21"/>
      <c r="R11" s="21"/>
      <c r="S11" s="21"/>
      <c r="T11" s="21"/>
      <c r="U11" s="21"/>
      <c r="V11" s="21"/>
      <c r="W11" s="21"/>
      <c r="X11" s="21"/>
      <c r="Y11" s="21"/>
      <c r="Z11" s="21"/>
      <c r="AA11" s="21"/>
      <c r="AB11" s="21"/>
      <c r="AC11" s="21"/>
      <c r="AD11" s="21"/>
    </row>
    <row r="12" spans="2:37" ht="18" customHeight="1">
      <c r="C12" s="406">
        <f>入力シート2!K4</f>
        <v>0</v>
      </c>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21" t="s">
        <v>65</v>
      </c>
    </row>
    <row r="13" spans="2:37" ht="18" customHeight="1">
      <c r="C13" s="21" t="s">
        <v>64</v>
      </c>
    </row>
    <row r="14" spans="2:37" ht="15" customHeight="1" thickBot="1"/>
    <row r="15" spans="2:37" ht="15" customHeight="1">
      <c r="C15" s="407" t="s">
        <v>59</v>
      </c>
      <c r="D15" s="410" t="s">
        <v>58</v>
      </c>
      <c r="E15" s="411"/>
      <c r="F15" s="411"/>
      <c r="G15" s="411"/>
      <c r="H15" s="411"/>
      <c r="I15" s="411"/>
      <c r="J15" s="411"/>
      <c r="K15" s="412"/>
      <c r="L15" s="67"/>
      <c r="M15" s="67"/>
      <c r="N15" s="67"/>
      <c r="O15" s="67"/>
      <c r="P15" s="67"/>
      <c r="Q15" s="67"/>
      <c r="R15" s="67"/>
      <c r="S15" s="67"/>
      <c r="T15" s="67"/>
      <c r="U15" s="67"/>
      <c r="V15" s="67"/>
      <c r="W15" s="67"/>
      <c r="X15" s="67"/>
      <c r="Y15" s="67"/>
      <c r="Z15" s="67"/>
      <c r="AA15" s="67"/>
      <c r="AB15" s="67"/>
      <c r="AC15" s="68"/>
    </row>
    <row r="16" spans="2:37" ht="15" customHeight="1">
      <c r="C16" s="408"/>
      <c r="D16" s="376"/>
      <c r="E16" s="377"/>
      <c r="F16" s="377"/>
      <c r="G16" s="377"/>
      <c r="H16" s="377"/>
      <c r="I16" s="377"/>
      <c r="J16" s="377"/>
      <c r="K16" s="378"/>
      <c r="L16" s="399">
        <f>入力シート1!$J$6</f>
        <v>0</v>
      </c>
      <c r="M16" s="400"/>
      <c r="N16" s="400"/>
      <c r="O16" s="400"/>
      <c r="P16" s="400"/>
      <c r="Q16" s="400"/>
      <c r="R16" s="400"/>
      <c r="S16" s="400"/>
      <c r="T16" s="400"/>
      <c r="U16" s="400"/>
      <c r="V16" s="400"/>
      <c r="W16" s="400"/>
      <c r="X16" s="400"/>
      <c r="Y16" s="400"/>
      <c r="Z16" s="400"/>
      <c r="AA16" s="400"/>
      <c r="AB16" s="400"/>
      <c r="AC16" s="401"/>
    </row>
    <row r="17" spans="3:33" ht="15" customHeight="1">
      <c r="C17" s="408"/>
      <c r="D17" s="376"/>
      <c r="E17" s="377"/>
      <c r="F17" s="377"/>
      <c r="G17" s="377"/>
      <c r="H17" s="377"/>
      <c r="I17" s="377"/>
      <c r="J17" s="377"/>
      <c r="K17" s="378"/>
      <c r="L17" s="399"/>
      <c r="M17" s="400"/>
      <c r="N17" s="400"/>
      <c r="O17" s="400"/>
      <c r="P17" s="400"/>
      <c r="Q17" s="400"/>
      <c r="R17" s="400"/>
      <c r="S17" s="400"/>
      <c r="T17" s="400"/>
      <c r="U17" s="400"/>
      <c r="V17" s="400"/>
      <c r="W17" s="400"/>
      <c r="X17" s="400"/>
      <c r="Y17" s="400"/>
      <c r="Z17" s="400"/>
      <c r="AA17" s="400"/>
      <c r="AB17" s="400"/>
      <c r="AC17" s="401"/>
    </row>
    <row r="18" spans="3:33" ht="15" customHeight="1">
      <c r="C18" s="408"/>
      <c r="D18" s="376"/>
      <c r="E18" s="377"/>
      <c r="F18" s="377"/>
      <c r="G18" s="377"/>
      <c r="H18" s="377"/>
      <c r="I18" s="377"/>
      <c r="J18" s="377"/>
      <c r="K18" s="378"/>
      <c r="L18" s="399"/>
      <c r="M18" s="400"/>
      <c r="N18" s="400"/>
      <c r="O18" s="400"/>
      <c r="P18" s="400"/>
      <c r="Q18" s="400"/>
      <c r="R18" s="400"/>
      <c r="S18" s="400"/>
      <c r="T18" s="400"/>
      <c r="U18" s="400"/>
      <c r="V18" s="400"/>
      <c r="W18" s="400"/>
      <c r="X18" s="400"/>
      <c r="Y18" s="400"/>
      <c r="Z18" s="400"/>
      <c r="AA18" s="400"/>
      <c r="AB18" s="400"/>
      <c r="AC18" s="401"/>
      <c r="AE18" s="42"/>
      <c r="AF18" s="42"/>
      <c r="AG18" s="42"/>
    </row>
    <row r="19" spans="3:33" ht="15" customHeight="1">
      <c r="C19" s="408"/>
      <c r="D19" s="379"/>
      <c r="E19" s="380"/>
      <c r="F19" s="380"/>
      <c r="G19" s="380"/>
      <c r="H19" s="380"/>
      <c r="I19" s="380"/>
      <c r="J19" s="380"/>
      <c r="K19" s="381"/>
      <c r="L19" s="32"/>
      <c r="M19" s="32"/>
      <c r="N19" s="32"/>
      <c r="O19" s="32"/>
      <c r="P19" s="32"/>
      <c r="Q19" s="32"/>
      <c r="R19" s="32"/>
      <c r="S19" s="32"/>
      <c r="T19" s="32"/>
      <c r="U19" s="32"/>
      <c r="V19" s="32"/>
      <c r="W19" s="32"/>
      <c r="X19" s="32"/>
      <c r="Y19" s="32"/>
      <c r="Z19" s="32"/>
      <c r="AA19" s="32"/>
      <c r="AB19" s="32"/>
      <c r="AC19" s="69"/>
    </row>
    <row r="20" spans="3:33" ht="15" customHeight="1">
      <c r="C20" s="408"/>
      <c r="K20" s="75"/>
      <c r="AC20" s="70"/>
    </row>
    <row r="21" spans="3:33" ht="15" customHeight="1">
      <c r="C21" s="408"/>
      <c r="D21" s="376" t="s">
        <v>57</v>
      </c>
      <c r="E21" s="377"/>
      <c r="F21" s="377"/>
      <c r="G21" s="377"/>
      <c r="H21" s="377"/>
      <c r="I21" s="377"/>
      <c r="J21" s="377"/>
      <c r="K21" s="378"/>
      <c r="L21" s="376">
        <f>入力シート1!$J$7</f>
        <v>0</v>
      </c>
      <c r="M21" s="377"/>
      <c r="N21" s="377"/>
      <c r="O21" s="377"/>
      <c r="P21" s="377"/>
      <c r="Q21" s="377"/>
      <c r="R21" s="377"/>
      <c r="S21" s="377"/>
      <c r="T21" s="377"/>
      <c r="U21" s="377"/>
      <c r="V21" s="377"/>
      <c r="W21" s="377"/>
      <c r="X21" s="377"/>
      <c r="Y21" s="377"/>
      <c r="Z21" s="377"/>
      <c r="AA21" s="377"/>
      <c r="AB21" s="377"/>
      <c r="AC21" s="413"/>
    </row>
    <row r="22" spans="3:33" ht="15" customHeight="1">
      <c r="C22" s="408"/>
      <c r="D22" s="376" t="s">
        <v>9</v>
      </c>
      <c r="E22" s="377"/>
      <c r="F22" s="377"/>
      <c r="G22" s="377"/>
      <c r="H22" s="377"/>
      <c r="I22" s="377"/>
      <c r="J22" s="377"/>
      <c r="K22" s="378"/>
      <c r="L22" s="376">
        <f>入力シート1!$J$9</f>
        <v>0</v>
      </c>
      <c r="M22" s="377"/>
      <c r="N22" s="377"/>
      <c r="O22" s="377"/>
      <c r="P22" s="377"/>
      <c r="Q22" s="377"/>
      <c r="R22" s="377"/>
      <c r="S22" s="377"/>
      <c r="T22" s="377"/>
      <c r="U22" s="377"/>
      <c r="V22" s="377"/>
      <c r="W22" s="377"/>
      <c r="X22" s="377"/>
      <c r="Y22" s="377"/>
      <c r="Z22" s="377"/>
      <c r="AA22" s="377"/>
      <c r="AB22" s="377"/>
      <c r="AC22" s="413"/>
    </row>
    <row r="23" spans="3:33" ht="21" customHeight="1">
      <c r="C23" s="408"/>
      <c r="D23" s="376" t="s">
        <v>56</v>
      </c>
      <c r="E23" s="377"/>
      <c r="F23" s="377"/>
      <c r="G23" s="377"/>
      <c r="H23" s="377"/>
      <c r="I23" s="377"/>
      <c r="J23" s="377"/>
      <c r="K23" s="378"/>
      <c r="L23" s="366">
        <f>入力シート1!J8</f>
        <v>0</v>
      </c>
      <c r="M23" s="367"/>
      <c r="N23" s="367"/>
      <c r="O23" s="367"/>
      <c r="P23" s="367"/>
      <c r="Q23" s="367"/>
      <c r="R23" s="367"/>
      <c r="S23" s="367"/>
      <c r="T23" s="367"/>
      <c r="U23" s="367"/>
      <c r="V23" s="367"/>
      <c r="W23" s="367"/>
      <c r="X23" s="367"/>
      <c r="Y23" s="367"/>
      <c r="Z23" s="367"/>
      <c r="AA23" s="367"/>
      <c r="AB23" s="367"/>
      <c r="AC23" s="368"/>
    </row>
    <row r="24" spans="3:33" ht="15" customHeight="1">
      <c r="C24" s="408"/>
      <c r="D24" s="36"/>
      <c r="K24" s="75"/>
      <c r="L24" s="369"/>
      <c r="M24" s="370"/>
      <c r="N24" s="370"/>
      <c r="O24" s="370"/>
      <c r="P24" s="370"/>
      <c r="Q24" s="370"/>
      <c r="R24" s="370"/>
      <c r="S24" s="370"/>
      <c r="T24" s="370"/>
      <c r="U24" s="370"/>
      <c r="V24" s="370"/>
      <c r="W24" s="370"/>
      <c r="X24" s="370"/>
      <c r="Y24" s="370"/>
      <c r="Z24" s="370"/>
      <c r="AA24" s="370"/>
      <c r="AB24" s="370"/>
      <c r="AC24" s="371"/>
    </row>
    <row r="25" spans="3:33" ht="15" customHeight="1">
      <c r="C25" s="408"/>
      <c r="D25" s="373" t="s">
        <v>55</v>
      </c>
      <c r="E25" s="374"/>
      <c r="F25" s="374"/>
      <c r="G25" s="374"/>
      <c r="H25" s="374"/>
      <c r="I25" s="374"/>
      <c r="J25" s="374"/>
      <c r="K25" s="375"/>
      <c r="AC25" s="70"/>
    </row>
    <row r="26" spans="3:33" ht="15" customHeight="1">
      <c r="C26" s="408"/>
      <c r="D26" s="376"/>
      <c r="E26" s="377"/>
      <c r="F26" s="377"/>
      <c r="G26" s="377"/>
      <c r="H26" s="377"/>
      <c r="I26" s="377"/>
      <c r="J26" s="377"/>
      <c r="K26" s="378"/>
      <c r="L26" s="21" t="s">
        <v>54</v>
      </c>
      <c r="N26" s="398">
        <f>入力シート1!K11</f>
        <v>0</v>
      </c>
      <c r="O26" s="398"/>
      <c r="P26" s="398"/>
      <c r="Q26" s="398"/>
      <c r="R26" s="21" t="s">
        <v>27</v>
      </c>
      <c r="AC26" s="70"/>
    </row>
    <row r="27" spans="3:33" ht="15" customHeight="1">
      <c r="C27" s="408"/>
      <c r="D27" s="376"/>
      <c r="E27" s="377"/>
      <c r="F27" s="377"/>
      <c r="G27" s="377"/>
      <c r="H27" s="377"/>
      <c r="I27" s="377"/>
      <c r="J27" s="377"/>
      <c r="K27" s="378"/>
      <c r="M27" s="382">
        <f>入力シート1!J12</f>
        <v>0</v>
      </c>
      <c r="N27" s="382"/>
      <c r="O27" s="382"/>
      <c r="P27" s="382"/>
      <c r="Q27" s="382"/>
      <c r="R27" s="382"/>
      <c r="S27" s="382"/>
      <c r="T27" s="382"/>
      <c r="U27" s="382"/>
      <c r="V27" s="382"/>
      <c r="W27" s="382"/>
      <c r="X27" s="382"/>
      <c r="Y27" s="382"/>
      <c r="Z27" s="382"/>
      <c r="AA27" s="382"/>
      <c r="AB27" s="382"/>
      <c r="AC27" s="383"/>
    </row>
    <row r="28" spans="3:33" ht="15" customHeight="1">
      <c r="C28" s="408"/>
      <c r="D28" s="376"/>
      <c r="E28" s="377"/>
      <c r="F28" s="377"/>
      <c r="G28" s="377"/>
      <c r="H28" s="377"/>
      <c r="I28" s="377"/>
      <c r="J28" s="377"/>
      <c r="K28" s="378"/>
      <c r="M28" s="382">
        <f>入力シート1!J13</f>
        <v>0</v>
      </c>
      <c r="N28" s="382"/>
      <c r="O28" s="382"/>
      <c r="P28" s="382"/>
      <c r="Q28" s="382"/>
      <c r="R28" s="382"/>
      <c r="S28" s="382"/>
      <c r="T28" s="382"/>
      <c r="U28" s="382"/>
      <c r="V28" s="382"/>
      <c r="W28" s="382"/>
      <c r="X28" s="382"/>
      <c r="Y28" s="382"/>
      <c r="Z28" s="382"/>
      <c r="AA28" s="382"/>
      <c r="AB28" s="382"/>
      <c r="AC28" s="383"/>
    </row>
    <row r="29" spans="3:33" ht="15" customHeight="1">
      <c r="C29" s="408"/>
      <c r="D29" s="379"/>
      <c r="E29" s="380"/>
      <c r="F29" s="380"/>
      <c r="G29" s="380"/>
      <c r="H29" s="380"/>
      <c r="I29" s="380"/>
      <c r="J29" s="380"/>
      <c r="K29" s="381"/>
      <c r="L29" s="32"/>
      <c r="M29" s="32"/>
      <c r="N29" s="32"/>
      <c r="O29" s="32"/>
      <c r="P29" s="32"/>
      <c r="Q29" s="32"/>
      <c r="R29" s="32"/>
      <c r="S29" s="32"/>
      <c r="T29" s="32"/>
      <c r="U29" s="32"/>
      <c r="V29" s="32"/>
      <c r="W29" s="32"/>
      <c r="X29" s="32"/>
      <c r="Y29" s="32"/>
      <c r="Z29" s="32"/>
      <c r="AA29" s="32"/>
      <c r="AB29" s="32"/>
      <c r="AC29" s="69"/>
    </row>
    <row r="30" spans="3:33" ht="15" customHeight="1">
      <c r="C30" s="408"/>
      <c r="D30" s="384" t="s">
        <v>53</v>
      </c>
      <c r="E30" s="385"/>
      <c r="F30" s="385"/>
      <c r="G30" s="385"/>
      <c r="H30" s="385"/>
      <c r="I30" s="385"/>
      <c r="J30" s="385"/>
      <c r="K30" s="386"/>
      <c r="Q30" s="84"/>
      <c r="AC30" s="70"/>
    </row>
    <row r="31" spans="3:33" ht="15" customHeight="1">
      <c r="C31" s="408"/>
      <c r="D31" s="387"/>
      <c r="E31" s="388"/>
      <c r="F31" s="388"/>
      <c r="G31" s="388"/>
      <c r="H31" s="388"/>
      <c r="I31" s="388"/>
      <c r="J31" s="388"/>
      <c r="K31" s="389"/>
      <c r="L31" s="402">
        <f>入力シート1!J14</f>
        <v>0</v>
      </c>
      <c r="M31" s="403"/>
      <c r="N31" s="403"/>
      <c r="O31" s="403"/>
      <c r="P31" s="403"/>
      <c r="Q31" s="404"/>
      <c r="R31" s="36"/>
      <c r="AC31" s="70"/>
    </row>
    <row r="32" spans="3:33" ht="15" customHeight="1">
      <c r="C32" s="408"/>
      <c r="D32" s="387"/>
      <c r="E32" s="388"/>
      <c r="F32" s="388"/>
      <c r="G32" s="388"/>
      <c r="H32" s="388"/>
      <c r="I32" s="388"/>
      <c r="J32" s="388"/>
      <c r="K32" s="389"/>
      <c r="L32" s="402"/>
      <c r="M32" s="403"/>
      <c r="N32" s="403"/>
      <c r="O32" s="403"/>
      <c r="P32" s="403"/>
      <c r="Q32" s="404"/>
      <c r="R32" s="376" t="s">
        <v>52</v>
      </c>
      <c r="S32" s="377"/>
      <c r="T32" s="377"/>
      <c r="U32" s="394">
        <f>入力シート1!Z15</f>
        <v>0</v>
      </c>
      <c r="V32" s="394"/>
      <c r="W32" s="394"/>
      <c r="X32" s="394"/>
      <c r="Y32" s="394"/>
      <c r="Z32" s="394"/>
      <c r="AA32" s="394"/>
      <c r="AB32" s="394"/>
      <c r="AC32" s="70"/>
    </row>
    <row r="33" spans="3:29" ht="15" customHeight="1">
      <c r="C33" s="408"/>
      <c r="D33" s="387"/>
      <c r="E33" s="388"/>
      <c r="F33" s="388"/>
      <c r="G33" s="388"/>
      <c r="H33" s="388"/>
      <c r="I33" s="388"/>
      <c r="J33" s="388"/>
      <c r="K33" s="389"/>
      <c r="L33" s="402"/>
      <c r="M33" s="403"/>
      <c r="N33" s="403"/>
      <c r="O33" s="403"/>
      <c r="P33" s="403"/>
      <c r="Q33" s="404"/>
      <c r="AC33" s="70"/>
    </row>
    <row r="34" spans="3:29" ht="15" customHeight="1">
      <c r="C34" s="408"/>
      <c r="D34" s="387"/>
      <c r="E34" s="388"/>
      <c r="F34" s="388"/>
      <c r="G34" s="388"/>
      <c r="H34" s="388"/>
      <c r="I34" s="388"/>
      <c r="J34" s="388"/>
      <c r="K34" s="389"/>
      <c r="L34" s="402"/>
      <c r="M34" s="403"/>
      <c r="N34" s="403"/>
      <c r="O34" s="403"/>
      <c r="P34" s="403"/>
      <c r="Q34" s="404"/>
      <c r="R34" s="376" t="s">
        <v>51</v>
      </c>
      <c r="S34" s="377"/>
      <c r="T34" s="377"/>
      <c r="U34" s="394">
        <f>入力シート1!AG15</f>
        <v>0</v>
      </c>
      <c r="V34" s="394"/>
      <c r="W34" s="394"/>
      <c r="X34" s="394"/>
      <c r="Y34" s="394"/>
      <c r="Z34" s="394"/>
      <c r="AA34" s="394"/>
      <c r="AB34" s="394"/>
      <c r="AC34" s="70"/>
    </row>
    <row r="35" spans="3:29" ht="15" customHeight="1">
      <c r="C35" s="408"/>
      <c r="D35" s="387"/>
      <c r="E35" s="388"/>
      <c r="F35" s="388"/>
      <c r="G35" s="388"/>
      <c r="H35" s="388"/>
      <c r="I35" s="388"/>
      <c r="J35" s="388"/>
      <c r="K35" s="389"/>
      <c r="L35" s="36"/>
      <c r="Q35" s="75"/>
      <c r="AC35" s="70"/>
    </row>
    <row r="36" spans="3:29" ht="15" customHeight="1">
      <c r="C36" s="408"/>
      <c r="D36" s="387"/>
      <c r="E36" s="388"/>
      <c r="F36" s="388"/>
      <c r="G36" s="388"/>
      <c r="H36" s="388"/>
      <c r="I36" s="388"/>
      <c r="J36" s="388"/>
      <c r="K36" s="389"/>
      <c r="L36" s="376">
        <f>入力シート1!AA14</f>
        <v>0</v>
      </c>
      <c r="M36" s="377"/>
      <c r="N36" s="377"/>
      <c r="O36" s="377"/>
      <c r="P36" s="377"/>
      <c r="Q36" s="378"/>
      <c r="R36" s="393" t="s">
        <v>50</v>
      </c>
      <c r="S36" s="394"/>
      <c r="T36" s="394"/>
      <c r="U36" s="395">
        <f>入力シート1!J15</f>
        <v>0</v>
      </c>
      <c r="V36" s="396"/>
      <c r="W36" s="396"/>
      <c r="X36" s="396"/>
      <c r="Y36" s="396"/>
      <c r="Z36" s="396"/>
      <c r="AA36" s="396"/>
      <c r="AB36" s="396"/>
      <c r="AC36" s="397"/>
    </row>
    <row r="37" spans="3:29" ht="15" customHeight="1">
      <c r="C37" s="408"/>
      <c r="D37" s="387"/>
      <c r="E37" s="388"/>
      <c r="F37" s="388"/>
      <c r="G37" s="388"/>
      <c r="H37" s="388"/>
      <c r="I37" s="388"/>
      <c r="J37" s="388"/>
      <c r="K37" s="389"/>
      <c r="L37" s="36"/>
      <c r="Q37" s="75"/>
      <c r="R37" s="49"/>
      <c r="S37" s="49"/>
      <c r="T37" s="49"/>
      <c r="U37" s="396"/>
      <c r="V37" s="396"/>
      <c r="W37" s="396"/>
      <c r="X37" s="396"/>
      <c r="Y37" s="396"/>
      <c r="Z37" s="396"/>
      <c r="AA37" s="396"/>
      <c r="AB37" s="396"/>
      <c r="AC37" s="397"/>
    </row>
    <row r="38" spans="3:29" ht="15" customHeight="1" thickBot="1">
      <c r="C38" s="409"/>
      <c r="D38" s="390"/>
      <c r="E38" s="391"/>
      <c r="F38" s="391"/>
      <c r="G38" s="391"/>
      <c r="H38" s="391"/>
      <c r="I38" s="391"/>
      <c r="J38" s="391"/>
      <c r="K38" s="392"/>
      <c r="L38" s="74"/>
      <c r="M38" s="56"/>
      <c r="N38" s="56"/>
      <c r="O38" s="56"/>
      <c r="P38" s="56"/>
      <c r="Q38" s="76"/>
      <c r="R38" s="56"/>
      <c r="S38" s="56"/>
      <c r="T38" s="56"/>
      <c r="U38" s="56"/>
      <c r="V38" s="56"/>
      <c r="W38" s="56"/>
      <c r="X38" s="56"/>
      <c r="Y38" s="56"/>
      <c r="Z38" s="56"/>
      <c r="AA38" s="56"/>
      <c r="AB38" s="56"/>
      <c r="AC38" s="71"/>
    </row>
    <row r="39" spans="3:29" ht="15" customHeight="1">
      <c r="D39" s="33"/>
      <c r="E39" s="33"/>
      <c r="F39" s="33"/>
      <c r="G39" s="33"/>
      <c r="H39" s="33"/>
      <c r="I39" s="33"/>
      <c r="J39" s="33"/>
      <c r="K39" s="33"/>
      <c r="L39" s="30"/>
      <c r="M39" s="30"/>
      <c r="N39" s="30"/>
      <c r="O39" s="30"/>
      <c r="P39" s="30"/>
      <c r="Q39" s="30"/>
    </row>
    <row r="40" spans="3:29" ht="19.5" customHeight="1">
      <c r="D40" s="55" t="s">
        <v>49</v>
      </c>
      <c r="E40" s="21" t="s">
        <v>48</v>
      </c>
      <c r="M40" s="43" t="s">
        <v>47</v>
      </c>
      <c r="N40" s="372">
        <f>入力シート1!W17</f>
        <v>0</v>
      </c>
      <c r="O40" s="372"/>
      <c r="P40" s="372"/>
      <c r="Q40" s="372"/>
      <c r="R40" s="372"/>
      <c r="S40" s="372"/>
      <c r="T40" s="372"/>
      <c r="U40" s="21" t="s">
        <v>13</v>
      </c>
    </row>
    <row r="41" spans="3:29" ht="15" customHeight="1">
      <c r="D41" s="55" t="s">
        <v>46</v>
      </c>
      <c r="E41" s="21" t="s">
        <v>45</v>
      </c>
    </row>
    <row r="42" spans="3:29" ht="15" customHeight="1">
      <c r="D42" s="55" t="s">
        <v>44</v>
      </c>
      <c r="E42" s="21" t="s">
        <v>43</v>
      </c>
    </row>
    <row r="43" spans="3:29" ht="15" customHeight="1">
      <c r="D43" s="55" t="s">
        <v>42</v>
      </c>
      <c r="E43" s="21" t="s">
        <v>41</v>
      </c>
    </row>
    <row r="44" spans="3:29" ht="15" customHeight="1">
      <c r="D44" s="55" t="s">
        <v>40</v>
      </c>
      <c r="E44" s="21" t="s">
        <v>39</v>
      </c>
    </row>
  </sheetData>
  <sheetProtection formatCells="0" formatColumns="0" formatRows="0" insertColumns="0" insertRows="0" insertHyperlinks="0" deleteColumns="0" deleteRows="0" sort="0" autoFilter="0" pivotTables="0"/>
  <mergeCells count="27">
    <mergeCell ref="E9:H9"/>
    <mergeCell ref="F11:G11"/>
    <mergeCell ref="I11:J11"/>
    <mergeCell ref="C12:Z12"/>
    <mergeCell ref="C15:C38"/>
    <mergeCell ref="D15:K19"/>
    <mergeCell ref="L16:AC18"/>
    <mergeCell ref="D21:K21"/>
    <mergeCell ref="D22:K22"/>
    <mergeCell ref="R36:T36"/>
    <mergeCell ref="U36:AC37"/>
    <mergeCell ref="L22:AC22"/>
    <mergeCell ref="L21:AC21"/>
    <mergeCell ref="N40:T40"/>
    <mergeCell ref="D23:K23"/>
    <mergeCell ref="D25:K29"/>
    <mergeCell ref="M27:AC27"/>
    <mergeCell ref="M28:AC28"/>
    <mergeCell ref="D30:K38"/>
    <mergeCell ref="L31:Q34"/>
    <mergeCell ref="R32:T32"/>
    <mergeCell ref="R34:T34"/>
    <mergeCell ref="L36:Q36"/>
    <mergeCell ref="U32:AB32"/>
    <mergeCell ref="U34:AB34"/>
    <mergeCell ref="L23:AC24"/>
    <mergeCell ref="N26:Q26"/>
  </mergeCells>
  <phoneticPr fontId="2"/>
  <conditionalFormatting sqref="C12">
    <cfRule type="cellIs" dxfId="33" priority="5" operator="equal">
      <formula>0</formula>
    </cfRule>
  </conditionalFormatting>
  <conditionalFormatting sqref="C1:AC8 C9:E9 I9:AC9 C10:AC10 C11:F11 H11:I11 K11:AC11 AA12:AC12 C24:K24 C25:AC25 C26:N26 R26:AC26 C27:AC30 C31:L31 R31:AC31 R32:T32 AC32 C32:K34 R33:AC33 R34:U34 AC34 C35:AC35 C36:L36 R36:AC36">
    <cfRule type="cellIs" dxfId="32" priority="9" operator="equal">
      <formula>0</formula>
    </cfRule>
  </conditionalFormatting>
  <conditionalFormatting sqref="C13:AC20 C21:L23 M27 C37:AC39 C40:J40 M40:AC40 C41:K41 T41:AC41 C42:AC1048576">
    <cfRule type="cellIs" dxfId="31" priority="20" operator="equal">
      <formula>0</formula>
    </cfRule>
  </conditionalFormatting>
  <conditionalFormatting sqref="G4">
    <cfRule type="cellIs" dxfId="30" priority="15" operator="equal">
      <formula>0</formula>
    </cfRule>
  </conditionalFormatting>
  <conditionalFormatting sqref="L16">
    <cfRule type="cellIs" dxfId="29" priority="17" operator="equal">
      <formula>0</formula>
    </cfRule>
  </conditionalFormatting>
  <conditionalFormatting sqref="M28:AC28">
    <cfRule type="cellIs" dxfId="28" priority="10" operator="equal">
      <formula>0</formula>
    </cfRule>
  </conditionalFormatting>
  <conditionalFormatting sqref="U32:U36">
    <cfRule type="cellIs" dxfId="27" priority="1" operator="equal">
      <formula>0</formula>
    </cfRule>
  </conditionalFormatting>
  <conditionalFormatting sqref="X6">
    <cfRule type="cellIs" dxfId="26" priority="14" operator="equal">
      <formula>0</formula>
    </cfRule>
  </conditionalFormatting>
  <conditionalFormatting sqref="Z6">
    <cfRule type="cellIs" dxfId="25" priority="13" operator="equal">
      <formula>0</formula>
    </cfRule>
  </conditionalFormatting>
  <conditionalFormatting sqref="AB6">
    <cfRule type="cellIs" dxfId="24" priority="12" operator="equal">
      <formula>0</formula>
    </cfRule>
  </conditionalFormatting>
  <pageMargins left="0.47244094488188981" right="0.15748031496062992" top="0.74803149606299213" bottom="0.51181102362204722"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2:AI53"/>
  <sheetViews>
    <sheetView showZeros="0" view="pageBreakPreview" topLeftCell="A13" zoomScale="60" zoomScaleNormal="100" workbookViewId="0">
      <selection activeCell="L5" sqref="L5:AF6"/>
    </sheetView>
  </sheetViews>
  <sheetFormatPr defaultColWidth="2.625" defaultRowHeight="15" customHeight="1"/>
  <cols>
    <col min="1" max="3" width="2.625" style="21" customWidth="1"/>
    <col min="4" max="6" width="2.625" style="21"/>
    <col min="7" max="7" width="2.625" style="21" customWidth="1"/>
    <col min="8" max="8" width="2.625" style="21"/>
    <col min="9" max="9" width="2.75" style="21" bestFit="1" customWidth="1"/>
    <col min="10" max="10" width="2.625" style="21"/>
    <col min="11" max="11" width="2.75" style="21" bestFit="1" customWidth="1"/>
    <col min="12" max="12" width="2.625" style="21" customWidth="1"/>
    <col min="13" max="13" width="3.5" style="21" bestFit="1" customWidth="1"/>
    <col min="14" max="14" width="2.625" style="21" customWidth="1"/>
    <col min="15" max="15" width="3.5" style="21" bestFit="1" customWidth="1"/>
    <col min="16" max="16" width="2.625" style="21" customWidth="1"/>
    <col min="17" max="22" width="2.625" style="21"/>
    <col min="23" max="23" width="2.75" style="21" bestFit="1" customWidth="1"/>
    <col min="24" max="24" width="2.625" style="21" customWidth="1"/>
    <col min="25" max="28" width="3.5" style="21" bestFit="1" customWidth="1"/>
    <col min="29" max="31" width="2.625" style="21"/>
    <col min="32" max="32" width="4.25" style="21" customWidth="1"/>
    <col min="33" max="16384" width="2.625" style="21"/>
  </cols>
  <sheetData>
    <row r="2" spans="2:35" ht="15" customHeight="1">
      <c r="B2" s="416" t="s">
        <v>66</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2:35" ht="15" customHeight="1">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2:35" ht="18.75" customHeight="1" thickBot="1">
      <c r="G4" s="30"/>
      <c r="L4" s="56"/>
      <c r="M4" s="56"/>
      <c r="N4" s="56"/>
      <c r="O4" s="56"/>
      <c r="P4" s="56"/>
      <c r="Q4" s="56"/>
      <c r="R4" s="56"/>
      <c r="S4" s="56"/>
      <c r="T4" s="56"/>
      <c r="U4" s="56"/>
      <c r="V4" s="56"/>
      <c r="W4" s="56"/>
      <c r="X4" s="56"/>
      <c r="Y4" s="56"/>
      <c r="Z4" s="56"/>
      <c r="AA4" s="56"/>
      <c r="AB4" s="56"/>
      <c r="AC4" s="56"/>
      <c r="AD4" s="56"/>
      <c r="AE4" s="56"/>
      <c r="AF4" s="56"/>
    </row>
    <row r="5" spans="2:35" ht="15" customHeight="1">
      <c r="B5" s="88"/>
      <c r="C5" s="67"/>
      <c r="D5" s="89"/>
      <c r="E5" s="89"/>
      <c r="F5" s="67"/>
      <c r="G5" s="67"/>
      <c r="H5" s="90"/>
      <c r="I5" s="72" t="s">
        <v>160</v>
      </c>
      <c r="J5" s="67"/>
      <c r="K5" s="67"/>
      <c r="L5" s="439">
        <f>入力シート2!K4</f>
        <v>0</v>
      </c>
      <c r="M5" s="439"/>
      <c r="N5" s="439"/>
      <c r="O5" s="439"/>
      <c r="P5" s="439"/>
      <c r="Q5" s="439"/>
      <c r="R5" s="439"/>
      <c r="S5" s="439"/>
      <c r="T5" s="439"/>
      <c r="U5" s="439"/>
      <c r="V5" s="439"/>
      <c r="W5" s="439"/>
      <c r="X5" s="439"/>
      <c r="Y5" s="439"/>
      <c r="Z5" s="439"/>
      <c r="AA5" s="439"/>
      <c r="AB5" s="439"/>
      <c r="AC5" s="439"/>
      <c r="AD5" s="439"/>
      <c r="AE5" s="439"/>
      <c r="AF5" s="440"/>
    </row>
    <row r="6" spans="2:35" ht="15" customHeight="1">
      <c r="B6" s="78"/>
      <c r="C6" s="91"/>
      <c r="D6" s="662" t="s">
        <v>146</v>
      </c>
      <c r="E6" s="663"/>
      <c r="F6" s="92" t="s">
        <v>149</v>
      </c>
      <c r="G6" s="92"/>
      <c r="H6" s="75"/>
      <c r="L6" s="441"/>
      <c r="M6" s="441"/>
      <c r="N6" s="441"/>
      <c r="O6" s="441"/>
      <c r="P6" s="441"/>
      <c r="Q6" s="441"/>
      <c r="R6" s="441"/>
      <c r="S6" s="441"/>
      <c r="T6" s="441"/>
      <c r="U6" s="441"/>
      <c r="V6" s="441"/>
      <c r="W6" s="441"/>
      <c r="X6" s="441"/>
      <c r="Y6" s="441"/>
      <c r="Z6" s="441"/>
      <c r="AA6" s="441"/>
      <c r="AB6" s="441"/>
      <c r="AC6" s="441"/>
      <c r="AD6" s="441"/>
      <c r="AE6" s="441"/>
      <c r="AF6" s="442"/>
      <c r="AG6" s="19"/>
      <c r="AH6" s="19"/>
      <c r="AI6" s="19"/>
    </row>
    <row r="7" spans="2:35" ht="19.5" customHeight="1">
      <c r="B7" s="93"/>
      <c r="C7" s="664" t="s">
        <v>158</v>
      </c>
      <c r="D7" s="665"/>
      <c r="E7" s="665"/>
      <c r="F7" s="665"/>
      <c r="G7" s="665"/>
      <c r="H7" s="94"/>
      <c r="I7" s="36" t="s">
        <v>161</v>
      </c>
      <c r="L7" s="406">
        <f>入力シート2!K5</f>
        <v>0</v>
      </c>
      <c r="M7" s="406"/>
      <c r="N7" s="406"/>
      <c r="O7" s="406"/>
      <c r="P7" s="406"/>
      <c r="Q7" s="406"/>
      <c r="R7" s="406"/>
      <c r="S7" s="406"/>
      <c r="T7" s="406"/>
      <c r="U7" s="406"/>
      <c r="V7" s="406"/>
      <c r="W7" s="406"/>
      <c r="X7" s="406"/>
      <c r="Y7" s="406"/>
      <c r="Z7" s="406"/>
      <c r="AA7" s="406"/>
      <c r="AB7" s="406"/>
      <c r="AC7" s="406"/>
      <c r="AD7" s="406"/>
      <c r="AE7" s="406"/>
      <c r="AF7" s="437"/>
    </row>
    <row r="8" spans="2:35" ht="15" customHeight="1">
      <c r="B8" s="95"/>
      <c r="C8" s="32"/>
      <c r="D8" s="32" t="s">
        <v>159</v>
      </c>
      <c r="E8" s="32"/>
      <c r="F8" s="32"/>
      <c r="G8" s="32"/>
      <c r="H8" s="96"/>
      <c r="I8" s="32" t="s">
        <v>68</v>
      </c>
      <c r="K8" s="32"/>
      <c r="L8" s="32"/>
      <c r="M8" s="421">
        <f>入力シート2!M6</f>
        <v>0</v>
      </c>
      <c r="N8" s="421"/>
      <c r="O8" s="421"/>
      <c r="P8" s="421"/>
      <c r="Q8" s="421"/>
      <c r="R8" s="421"/>
      <c r="S8" s="421"/>
      <c r="T8" s="421"/>
      <c r="U8" s="421"/>
      <c r="V8" s="421"/>
      <c r="W8" s="421"/>
      <c r="X8" s="421"/>
      <c r="Y8" s="421"/>
      <c r="Z8" s="421"/>
      <c r="AA8" s="421"/>
      <c r="AB8" s="421"/>
      <c r="AC8" s="421"/>
      <c r="AD8" s="421"/>
      <c r="AE8" s="421"/>
      <c r="AF8" s="422"/>
    </row>
    <row r="9" spans="2:35" ht="20.25" customHeight="1">
      <c r="B9" s="429" t="s">
        <v>69</v>
      </c>
      <c r="C9" s="385"/>
      <c r="D9" s="385"/>
      <c r="E9" s="385"/>
      <c r="F9" s="385"/>
      <c r="G9" s="385"/>
      <c r="H9" s="386"/>
      <c r="J9" s="418">
        <f>入力シート2!I8</f>
        <v>0</v>
      </c>
      <c r="K9" s="418"/>
      <c r="L9" s="418"/>
      <c r="M9" s="418"/>
      <c r="N9" s="418"/>
      <c r="O9" s="418"/>
      <c r="P9" s="418"/>
      <c r="Q9" s="418"/>
      <c r="R9" s="418"/>
      <c r="S9" s="418"/>
      <c r="T9" s="418"/>
      <c r="U9" s="418"/>
      <c r="V9" s="418"/>
      <c r="W9" s="418"/>
      <c r="X9" s="418"/>
      <c r="Y9" s="418"/>
      <c r="Z9" s="418"/>
      <c r="AA9" s="418"/>
      <c r="AB9" s="418"/>
      <c r="AC9" s="418"/>
      <c r="AD9" s="418"/>
      <c r="AE9" s="418"/>
      <c r="AF9" s="419"/>
    </row>
    <row r="10" spans="2:35" ht="15" customHeight="1">
      <c r="B10" s="431"/>
      <c r="C10" s="432"/>
      <c r="D10" s="432"/>
      <c r="E10" s="432"/>
      <c r="F10" s="432"/>
      <c r="G10" s="432"/>
      <c r="H10" s="433"/>
      <c r="I10" s="175"/>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2"/>
    </row>
    <row r="11" spans="2:35" ht="15" customHeight="1">
      <c r="B11" s="429" t="s">
        <v>70</v>
      </c>
      <c r="C11" s="385"/>
      <c r="D11" s="385"/>
      <c r="E11" s="385"/>
      <c r="F11" s="385"/>
      <c r="G11" s="385"/>
      <c r="H11" s="386"/>
      <c r="J11" s="418">
        <f>入力シート2!I9</f>
        <v>0</v>
      </c>
      <c r="K11" s="418"/>
      <c r="L11" s="418"/>
      <c r="M11" s="418"/>
      <c r="N11" s="418"/>
      <c r="O11" s="418"/>
      <c r="P11" s="418"/>
      <c r="Q11" s="418"/>
      <c r="R11" s="418"/>
      <c r="S11" s="418"/>
      <c r="T11" s="418"/>
      <c r="U11" s="418"/>
      <c r="V11" s="418"/>
      <c r="W11" s="418"/>
      <c r="X11" s="418"/>
      <c r="Y11" s="418"/>
      <c r="Z11" s="418"/>
      <c r="AA11" s="418"/>
      <c r="AB11" s="418"/>
      <c r="AC11" s="418"/>
      <c r="AD11" s="418"/>
      <c r="AE11" s="418"/>
      <c r="AF11" s="419"/>
    </row>
    <row r="12" spans="2:35" ht="15" customHeight="1">
      <c r="B12" s="430"/>
      <c r="C12" s="388"/>
      <c r="D12" s="388"/>
      <c r="E12" s="388"/>
      <c r="F12" s="388"/>
      <c r="G12" s="388"/>
      <c r="H12" s="389"/>
      <c r="I12" s="176"/>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5"/>
    </row>
    <row r="13" spans="2:35" ht="15" customHeight="1">
      <c r="B13" s="431"/>
      <c r="C13" s="432"/>
      <c r="D13" s="432"/>
      <c r="E13" s="432"/>
      <c r="F13" s="432"/>
      <c r="G13" s="432"/>
      <c r="H13" s="433"/>
      <c r="I13" s="175"/>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2"/>
    </row>
    <row r="14" spans="2:35" ht="15" customHeight="1">
      <c r="B14" s="438" t="s">
        <v>175</v>
      </c>
      <c r="C14" s="374"/>
      <c r="D14" s="374"/>
      <c r="E14" s="374"/>
      <c r="F14" s="374"/>
      <c r="G14" s="374"/>
      <c r="H14" s="375"/>
      <c r="I14" s="373" t="s">
        <v>0</v>
      </c>
      <c r="J14" s="374"/>
      <c r="K14" s="374">
        <f>入力シート2!L11</f>
        <v>5</v>
      </c>
      <c r="L14" s="374" t="s">
        <v>3</v>
      </c>
      <c r="M14" s="374">
        <f>入力シート2!O11</f>
        <v>5</v>
      </c>
      <c r="N14" s="374" t="s">
        <v>4</v>
      </c>
      <c r="O14" s="374">
        <f>入力シート2!R11</f>
        <v>10</v>
      </c>
      <c r="P14" s="374" t="s">
        <v>5</v>
      </c>
      <c r="Q14" s="374" t="s">
        <v>26</v>
      </c>
      <c r="R14" s="374" t="str">
        <f>入力シート2!V11</f>
        <v>火</v>
      </c>
      <c r="S14" s="374" t="s">
        <v>27</v>
      </c>
      <c r="T14" s="374" t="s">
        <v>25</v>
      </c>
      <c r="U14" s="374" t="s">
        <v>0</v>
      </c>
      <c r="V14" s="374"/>
      <c r="W14" s="374">
        <f>入力シート2!AB11</f>
        <v>5</v>
      </c>
      <c r="X14" s="374" t="s">
        <v>3</v>
      </c>
      <c r="Y14" s="374">
        <f>入力シート2!AE11</f>
        <v>5</v>
      </c>
      <c r="Z14" s="374" t="s">
        <v>4</v>
      </c>
      <c r="AA14" s="374">
        <f>入力シート2!AH11</f>
        <v>14</v>
      </c>
      <c r="AB14" s="374" t="s">
        <v>5</v>
      </c>
      <c r="AC14" s="374" t="s">
        <v>26</v>
      </c>
      <c r="AD14" s="374" t="str">
        <f>入力シート2!AL11</f>
        <v>金</v>
      </c>
      <c r="AE14" s="374" t="s">
        <v>27</v>
      </c>
      <c r="AF14" s="70"/>
    </row>
    <row r="15" spans="2:35" ht="15" customHeight="1">
      <c r="B15" s="435"/>
      <c r="C15" s="377"/>
      <c r="D15" s="377"/>
      <c r="E15" s="377"/>
      <c r="F15" s="377"/>
      <c r="G15" s="377"/>
      <c r="H15" s="378"/>
      <c r="I15" s="379"/>
      <c r="J15" s="380"/>
      <c r="K15" s="380"/>
      <c r="L15" s="380"/>
      <c r="M15" s="380"/>
      <c r="N15" s="380"/>
      <c r="O15" s="380"/>
      <c r="P15" s="380"/>
      <c r="Q15" s="380"/>
      <c r="R15" s="380"/>
      <c r="S15" s="380"/>
      <c r="T15" s="380"/>
      <c r="U15" s="380"/>
      <c r="V15" s="380"/>
      <c r="W15" s="380"/>
      <c r="X15" s="380"/>
      <c r="Y15" s="380"/>
      <c r="Z15" s="380"/>
      <c r="AA15" s="380"/>
      <c r="AB15" s="380"/>
      <c r="AC15" s="380"/>
      <c r="AD15" s="380"/>
      <c r="AE15" s="380"/>
      <c r="AF15" s="69"/>
    </row>
    <row r="16" spans="2:35" ht="15" customHeight="1">
      <c r="B16" s="429" t="s">
        <v>174</v>
      </c>
      <c r="C16" s="385"/>
      <c r="D16" s="385"/>
      <c r="E16" s="385"/>
      <c r="F16" s="385"/>
      <c r="G16" s="385"/>
      <c r="H16" s="386"/>
      <c r="I16" s="615">
        <f>入力シート2!I12</f>
        <v>0</v>
      </c>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71"/>
    </row>
    <row r="17" spans="2:32" ht="15" customHeight="1">
      <c r="B17" s="430"/>
      <c r="C17" s="388"/>
      <c r="D17" s="388"/>
      <c r="E17" s="388"/>
      <c r="F17" s="388"/>
      <c r="G17" s="388"/>
      <c r="H17" s="389"/>
      <c r="I17" s="672"/>
      <c r="J17" s="673"/>
      <c r="K17" s="673"/>
      <c r="L17" s="673"/>
      <c r="M17" s="673"/>
      <c r="N17" s="673"/>
      <c r="O17" s="673"/>
      <c r="P17" s="673"/>
      <c r="Q17" s="673"/>
      <c r="R17" s="673"/>
      <c r="S17" s="673"/>
      <c r="T17" s="673"/>
      <c r="U17" s="673"/>
      <c r="V17" s="673"/>
      <c r="W17" s="673"/>
      <c r="X17" s="673"/>
      <c r="Y17" s="673"/>
      <c r="Z17" s="673"/>
      <c r="AA17" s="673"/>
      <c r="AB17" s="673"/>
      <c r="AC17" s="673"/>
      <c r="AD17" s="673"/>
      <c r="AE17" s="673"/>
      <c r="AF17" s="674"/>
    </row>
    <row r="18" spans="2:32" ht="15" customHeight="1">
      <c r="B18" s="429" t="s">
        <v>173</v>
      </c>
      <c r="C18" s="385"/>
      <c r="D18" s="385"/>
      <c r="E18" s="385"/>
      <c r="F18" s="385"/>
      <c r="G18" s="385"/>
      <c r="H18" s="386"/>
      <c r="I18" s="40"/>
      <c r="J18" s="41"/>
      <c r="K18" s="41"/>
      <c r="L18" s="41"/>
      <c r="M18" s="41"/>
      <c r="N18" s="41"/>
      <c r="O18" s="41"/>
      <c r="P18" s="41"/>
      <c r="Q18" s="41"/>
      <c r="R18" s="41"/>
      <c r="S18" s="41"/>
      <c r="T18" s="41"/>
      <c r="U18" s="41"/>
      <c r="V18" s="41"/>
      <c r="W18" s="41"/>
      <c r="X18" s="41"/>
      <c r="Y18" s="41"/>
      <c r="Z18" s="41"/>
      <c r="AA18" s="41"/>
      <c r="AB18" s="41"/>
      <c r="AC18" s="41"/>
      <c r="AD18" s="41"/>
      <c r="AE18" s="41"/>
      <c r="AF18" s="73"/>
    </row>
    <row r="19" spans="2:32" ht="15" customHeight="1">
      <c r="B19" s="430"/>
      <c r="C19" s="388"/>
      <c r="D19" s="388"/>
      <c r="E19" s="388"/>
      <c r="F19" s="388"/>
      <c r="G19" s="388"/>
      <c r="H19" s="389"/>
      <c r="J19" s="21" t="s">
        <v>78</v>
      </c>
      <c r="L19" s="43"/>
      <c r="P19" s="37"/>
      <c r="V19" s="21" t="s">
        <v>97</v>
      </c>
      <c r="AF19" s="70"/>
    </row>
    <row r="20" spans="2:32" ht="15" customHeight="1">
      <c r="B20" s="430"/>
      <c r="C20" s="388"/>
      <c r="D20" s="388"/>
      <c r="E20" s="388"/>
      <c r="F20" s="388"/>
      <c r="G20" s="388"/>
      <c r="H20" s="389"/>
      <c r="K20" s="377" t="s">
        <v>71</v>
      </c>
      <c r="L20" s="377"/>
      <c r="M20" s="414">
        <f>入力シート2!AJ15</f>
        <v>0</v>
      </c>
      <c r="N20" s="414"/>
      <c r="O20" s="414"/>
      <c r="P20" s="37" t="s">
        <v>31</v>
      </c>
      <c r="T20" s="377"/>
      <c r="U20" s="377"/>
      <c r="W20" s="377" t="s">
        <v>71</v>
      </c>
      <c r="X20" s="377"/>
      <c r="Y20" s="415">
        <f>入力シート2!AK19</f>
        <v>0</v>
      </c>
      <c r="Z20" s="415"/>
      <c r="AA20" s="21" t="s">
        <v>31</v>
      </c>
      <c r="AF20" s="70"/>
    </row>
    <row r="21" spans="2:32" ht="15" customHeight="1">
      <c r="B21" s="430"/>
      <c r="C21" s="388"/>
      <c r="D21" s="388"/>
      <c r="E21" s="388"/>
      <c r="F21" s="388"/>
      <c r="G21" s="388"/>
      <c r="H21" s="389"/>
      <c r="I21" s="30"/>
      <c r="K21" s="377" t="s">
        <v>72</v>
      </c>
      <c r="L21" s="377"/>
      <c r="M21" s="414">
        <f>入力シート2!AJ16</f>
        <v>0</v>
      </c>
      <c r="N21" s="414"/>
      <c r="O21" s="414"/>
      <c r="P21" s="37" t="s">
        <v>31</v>
      </c>
      <c r="T21" s="377"/>
      <c r="U21" s="377"/>
      <c r="W21" s="377" t="s">
        <v>72</v>
      </c>
      <c r="X21" s="377"/>
      <c r="Y21" s="415">
        <f>入力シート2!AK20</f>
        <v>0</v>
      </c>
      <c r="Z21" s="415"/>
      <c r="AA21" s="21" t="s">
        <v>31</v>
      </c>
      <c r="AF21" s="70"/>
    </row>
    <row r="22" spans="2:32" ht="15" customHeight="1">
      <c r="B22" s="430"/>
      <c r="C22" s="388"/>
      <c r="D22" s="388"/>
      <c r="E22" s="388"/>
      <c r="F22" s="388"/>
      <c r="G22" s="388"/>
      <c r="H22" s="389"/>
      <c r="K22" s="377" t="s">
        <v>73</v>
      </c>
      <c r="L22" s="377"/>
      <c r="M22" s="414">
        <f>入力シート2!O15</f>
        <v>0</v>
      </c>
      <c r="N22" s="414"/>
      <c r="O22" s="414"/>
      <c r="P22" s="21" t="s">
        <v>31</v>
      </c>
      <c r="T22" s="377"/>
      <c r="U22" s="377"/>
      <c r="V22" s="51"/>
      <c r="W22" s="447" t="s">
        <v>73</v>
      </c>
      <c r="X22" s="447"/>
      <c r="Y22" s="372">
        <f>入力シート2!AK21</f>
        <v>0</v>
      </c>
      <c r="Z22" s="372"/>
      <c r="AA22" s="21" t="s">
        <v>31</v>
      </c>
      <c r="AF22" s="70"/>
    </row>
    <row r="23" spans="2:32" ht="15" customHeight="1">
      <c r="B23" s="431"/>
      <c r="C23" s="432"/>
      <c r="D23" s="432"/>
      <c r="E23" s="432"/>
      <c r="F23" s="432"/>
      <c r="G23" s="432"/>
      <c r="H23" s="433"/>
      <c r="I23" s="38"/>
      <c r="J23" s="32"/>
      <c r="K23" s="31"/>
      <c r="L23" s="31"/>
      <c r="M23" s="45"/>
      <c r="N23" s="45"/>
      <c r="O23" s="45"/>
      <c r="P23" s="32"/>
      <c r="Q23" s="32"/>
      <c r="R23" s="32"/>
      <c r="S23" s="32"/>
      <c r="T23" s="31"/>
      <c r="U23" s="31"/>
      <c r="V23" s="46"/>
      <c r="W23" s="46"/>
      <c r="X23" s="46"/>
      <c r="Y23" s="32"/>
      <c r="Z23" s="32"/>
      <c r="AA23" s="32"/>
      <c r="AB23" s="32"/>
      <c r="AC23" s="32"/>
      <c r="AD23" s="32"/>
      <c r="AE23" s="32"/>
      <c r="AF23" s="69"/>
    </row>
    <row r="24" spans="2:32" ht="15" customHeight="1">
      <c r="B24" s="438" t="s">
        <v>95</v>
      </c>
      <c r="C24" s="374"/>
      <c r="D24" s="374"/>
      <c r="E24" s="374"/>
      <c r="F24" s="374"/>
      <c r="G24" s="374"/>
      <c r="H24" s="375"/>
      <c r="I24" s="41"/>
      <c r="J24" s="41"/>
      <c r="K24" s="35"/>
      <c r="L24" s="35"/>
      <c r="M24" s="47"/>
      <c r="N24" s="47"/>
      <c r="O24" s="47"/>
      <c r="P24" s="41"/>
      <c r="Q24" s="41"/>
      <c r="R24" s="41"/>
      <c r="S24" s="41"/>
      <c r="T24" s="35"/>
      <c r="U24" s="35"/>
      <c r="V24" s="48"/>
      <c r="W24" s="48"/>
      <c r="X24" s="48"/>
      <c r="Y24" s="41"/>
      <c r="Z24" s="41"/>
      <c r="AA24" s="41"/>
      <c r="AB24" s="41"/>
      <c r="AC24" s="41"/>
      <c r="AD24" s="41"/>
      <c r="AE24" s="41"/>
      <c r="AF24" s="70"/>
    </row>
    <row r="25" spans="2:32" ht="15" customHeight="1">
      <c r="B25" s="435"/>
      <c r="C25" s="377"/>
      <c r="D25" s="377"/>
      <c r="E25" s="377"/>
      <c r="F25" s="377"/>
      <c r="G25" s="377"/>
      <c r="H25" s="378"/>
      <c r="I25" s="36"/>
      <c r="J25" s="21" t="s">
        <v>82</v>
      </c>
      <c r="K25" s="30"/>
      <c r="L25" s="30"/>
      <c r="M25" s="44"/>
      <c r="N25" s="44"/>
      <c r="O25" s="44"/>
      <c r="T25" s="30"/>
      <c r="U25" s="30"/>
      <c r="V25" s="394" t="s">
        <v>93</v>
      </c>
      <c r="W25" s="394"/>
      <c r="X25" s="394"/>
      <c r="Y25" s="394"/>
      <c r="Z25" s="394"/>
      <c r="AA25" s="394"/>
      <c r="AF25" s="70"/>
    </row>
    <row r="26" spans="2:32" ht="21" customHeight="1">
      <c r="B26" s="435"/>
      <c r="C26" s="377"/>
      <c r="D26" s="377"/>
      <c r="E26" s="377"/>
      <c r="F26" s="377"/>
      <c r="G26" s="377"/>
      <c r="H26" s="378"/>
      <c r="I26" s="36"/>
      <c r="K26" s="21" t="s">
        <v>92</v>
      </c>
      <c r="L26" s="415">
        <f>入力シート2!Z15</f>
        <v>0</v>
      </c>
      <c r="M26" s="415"/>
      <c r="N26" s="21" t="s">
        <v>94</v>
      </c>
      <c r="W26" s="21" t="s">
        <v>92</v>
      </c>
      <c r="X26" s="415">
        <f>入力シート2!W19</f>
        <v>0</v>
      </c>
      <c r="Y26" s="415"/>
      <c r="Z26" s="21" t="s">
        <v>94</v>
      </c>
      <c r="AF26" s="70"/>
    </row>
    <row r="27" spans="2:32" ht="15" customHeight="1">
      <c r="B27" s="436"/>
      <c r="C27" s="380"/>
      <c r="D27" s="380"/>
      <c r="E27" s="380"/>
      <c r="F27" s="380"/>
      <c r="G27" s="380"/>
      <c r="H27" s="381"/>
      <c r="I27" s="38"/>
      <c r="J27" s="32"/>
      <c r="K27" s="32"/>
      <c r="L27" s="32"/>
      <c r="M27" s="32"/>
      <c r="N27" s="32"/>
      <c r="O27" s="32"/>
      <c r="P27" s="32"/>
      <c r="Q27" s="32"/>
      <c r="R27" s="32"/>
      <c r="S27" s="32"/>
      <c r="T27" s="32"/>
      <c r="U27" s="32"/>
      <c r="V27" s="32"/>
      <c r="W27" s="32"/>
      <c r="X27" s="32"/>
      <c r="Y27" s="32"/>
      <c r="Z27" s="32"/>
      <c r="AA27" s="32"/>
      <c r="AB27" s="32"/>
      <c r="AC27" s="32"/>
      <c r="AD27" s="32"/>
      <c r="AE27" s="32"/>
      <c r="AF27" s="69"/>
    </row>
    <row r="28" spans="2:32" ht="15" customHeight="1">
      <c r="B28" s="97"/>
      <c r="C28" s="41"/>
      <c r="D28" s="41"/>
      <c r="E28" s="41"/>
      <c r="F28" s="41"/>
      <c r="G28" s="41"/>
      <c r="H28" s="84"/>
      <c r="I28" s="41" t="s">
        <v>145</v>
      </c>
      <c r="AF28" s="70"/>
    </row>
    <row r="29" spans="2:32" ht="15" customHeight="1">
      <c r="B29" s="78"/>
      <c r="H29" s="75"/>
      <c r="I29" s="36" t="s">
        <v>74</v>
      </c>
      <c r="J29" s="21" t="s">
        <v>75</v>
      </c>
      <c r="AF29" s="70"/>
    </row>
    <row r="30" spans="2:32" ht="15" customHeight="1">
      <c r="B30" s="78"/>
      <c r="H30" s="75"/>
      <c r="I30" s="443">
        <f>入力シート2!J27</f>
        <v>0</v>
      </c>
      <c r="J30" s="396"/>
      <c r="K30" s="396"/>
      <c r="L30" s="396"/>
      <c r="M30" s="396"/>
      <c r="N30" s="396"/>
      <c r="O30" s="396"/>
      <c r="P30" s="396"/>
      <c r="Q30" s="396"/>
      <c r="R30" s="396"/>
      <c r="S30" s="396"/>
      <c r="T30" s="396"/>
      <c r="U30" s="396"/>
      <c r="V30" s="396"/>
      <c r="W30" s="396"/>
      <c r="X30" s="396"/>
      <c r="Y30" s="396"/>
      <c r="Z30" s="396"/>
      <c r="AA30" s="396"/>
      <c r="AB30" s="396"/>
      <c r="AC30" s="396"/>
      <c r="AD30" s="396"/>
      <c r="AE30" s="396"/>
      <c r="AF30" s="397"/>
    </row>
    <row r="31" spans="2:32" ht="15" customHeight="1">
      <c r="B31" s="78"/>
      <c r="H31" s="75"/>
      <c r="I31" s="443"/>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7"/>
    </row>
    <row r="32" spans="2:32" ht="15" customHeight="1">
      <c r="B32" s="78"/>
      <c r="H32" s="75"/>
      <c r="I32" s="443"/>
      <c r="J32" s="396"/>
      <c r="K32" s="396"/>
      <c r="L32" s="396"/>
      <c r="M32" s="396"/>
      <c r="N32" s="396"/>
      <c r="O32" s="396"/>
      <c r="P32" s="396"/>
      <c r="Q32" s="396"/>
      <c r="R32" s="396"/>
      <c r="S32" s="396"/>
      <c r="T32" s="396"/>
      <c r="U32" s="396"/>
      <c r="V32" s="396"/>
      <c r="W32" s="396"/>
      <c r="X32" s="396"/>
      <c r="Y32" s="396"/>
      <c r="Z32" s="396"/>
      <c r="AA32" s="396"/>
      <c r="AB32" s="396"/>
      <c r="AC32" s="396"/>
      <c r="AD32" s="396"/>
      <c r="AE32" s="396"/>
      <c r="AF32" s="397"/>
    </row>
    <row r="33" spans="2:32" ht="15" customHeight="1">
      <c r="B33" s="78"/>
      <c r="H33" s="75"/>
      <c r="I33" s="443"/>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7"/>
    </row>
    <row r="34" spans="2:32" ht="15" customHeight="1">
      <c r="B34" s="78"/>
      <c r="H34" s="75"/>
      <c r="I34" s="443"/>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7"/>
    </row>
    <row r="35" spans="2:32" ht="15" customHeight="1">
      <c r="B35" s="78"/>
      <c r="H35" s="75"/>
      <c r="I35" s="98" t="s">
        <v>76</v>
      </c>
      <c r="J35" s="99" t="s">
        <v>143</v>
      </c>
      <c r="K35" s="100"/>
      <c r="L35" s="100"/>
      <c r="M35" s="100"/>
      <c r="N35" s="100"/>
      <c r="O35" s="100"/>
      <c r="P35" s="100"/>
      <c r="Q35" s="100"/>
      <c r="R35" s="100"/>
      <c r="S35" s="100"/>
      <c r="T35" s="100"/>
      <c r="U35" s="100"/>
      <c r="V35" s="100"/>
      <c r="W35" s="100"/>
      <c r="X35" s="100"/>
      <c r="Y35" s="100"/>
      <c r="Z35" s="100"/>
      <c r="AA35" s="100"/>
      <c r="AB35" s="100"/>
      <c r="AC35" s="100"/>
      <c r="AD35" s="100"/>
      <c r="AE35" s="100"/>
      <c r="AF35" s="101"/>
    </row>
    <row r="36" spans="2:32" ht="15" customHeight="1">
      <c r="B36" s="78"/>
      <c r="H36" s="75"/>
      <c r="I36" s="443">
        <f>入力シート2!J31</f>
        <v>0</v>
      </c>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7"/>
    </row>
    <row r="37" spans="2:32" ht="15" customHeight="1">
      <c r="B37" s="78"/>
      <c r="D37" s="662" t="s">
        <v>146</v>
      </c>
      <c r="E37" s="669"/>
      <c r="F37" s="663"/>
      <c r="H37" s="75"/>
      <c r="I37" s="443"/>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7"/>
    </row>
    <row r="38" spans="2:32" ht="15" customHeight="1">
      <c r="B38" s="102"/>
      <c r="E38" s="21" t="s">
        <v>149</v>
      </c>
      <c r="H38" s="75"/>
      <c r="I38" s="443"/>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7"/>
    </row>
    <row r="39" spans="2:32" ht="15" customHeight="1">
      <c r="B39" s="78"/>
      <c r="C39" s="662" t="s">
        <v>147</v>
      </c>
      <c r="D39" s="669"/>
      <c r="E39" s="669"/>
      <c r="F39" s="669"/>
      <c r="G39" s="663"/>
      <c r="H39" s="75"/>
      <c r="I39" s="443"/>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7"/>
    </row>
    <row r="40" spans="2:32" ht="15" customHeight="1">
      <c r="B40" s="78"/>
      <c r="D40" s="670" t="s">
        <v>148</v>
      </c>
      <c r="E40" s="670"/>
      <c r="F40" s="670"/>
      <c r="H40" s="75"/>
      <c r="I40" s="443"/>
      <c r="J40" s="396"/>
      <c r="K40" s="396"/>
      <c r="L40" s="396"/>
      <c r="M40" s="396"/>
      <c r="N40" s="396"/>
      <c r="O40" s="396"/>
      <c r="P40" s="396"/>
      <c r="Q40" s="396"/>
      <c r="R40" s="396"/>
      <c r="S40" s="396"/>
      <c r="T40" s="396"/>
      <c r="U40" s="396"/>
      <c r="V40" s="396"/>
      <c r="W40" s="396"/>
      <c r="X40" s="396"/>
      <c r="Y40" s="396"/>
      <c r="Z40" s="396"/>
      <c r="AA40" s="396"/>
      <c r="AB40" s="396"/>
      <c r="AC40" s="396"/>
      <c r="AD40" s="396"/>
      <c r="AE40" s="396"/>
      <c r="AF40" s="397"/>
    </row>
    <row r="41" spans="2:32" ht="15" customHeight="1">
      <c r="B41" s="78"/>
      <c r="D41" s="30"/>
      <c r="E41" s="30"/>
      <c r="F41" s="30"/>
      <c r="H41" s="75"/>
      <c r="I41" s="86"/>
      <c r="J41" s="86"/>
      <c r="K41" s="86"/>
      <c r="L41" s="86"/>
      <c r="M41" s="86"/>
      <c r="N41" s="86"/>
      <c r="O41" s="86"/>
      <c r="P41" s="86"/>
      <c r="Q41" s="86"/>
      <c r="R41" s="86"/>
      <c r="S41" s="86"/>
      <c r="T41" s="86"/>
      <c r="U41" s="86"/>
      <c r="V41" s="86"/>
      <c r="W41" s="86"/>
      <c r="X41" s="86"/>
      <c r="Y41" s="86"/>
      <c r="Z41" s="86"/>
      <c r="AA41" s="86"/>
      <c r="AB41" s="86"/>
      <c r="AC41" s="86"/>
      <c r="AD41" s="86"/>
      <c r="AE41" s="86"/>
      <c r="AF41" s="87"/>
    </row>
    <row r="42" spans="2:32" ht="15" customHeight="1">
      <c r="B42" s="78"/>
      <c r="H42" s="75"/>
      <c r="I42" s="41" t="s">
        <v>150</v>
      </c>
      <c r="J42" s="103"/>
      <c r="K42" s="103"/>
      <c r="L42" s="103"/>
      <c r="M42" s="103"/>
      <c r="N42" s="103"/>
      <c r="O42" s="103"/>
      <c r="P42" s="103"/>
      <c r="Q42" s="103"/>
      <c r="R42" s="103"/>
      <c r="S42" s="103"/>
      <c r="T42" s="103"/>
      <c r="U42" s="103"/>
      <c r="V42" s="103"/>
      <c r="W42" s="103"/>
      <c r="X42" s="103"/>
      <c r="Y42" s="103"/>
      <c r="Z42" s="103"/>
      <c r="AA42" s="103"/>
      <c r="AB42" s="103"/>
      <c r="AC42" s="103"/>
      <c r="AD42" s="103"/>
      <c r="AE42" s="103"/>
      <c r="AF42" s="104"/>
    </row>
    <row r="43" spans="2:32" ht="15" customHeight="1">
      <c r="B43" s="78"/>
      <c r="H43" s="75"/>
      <c r="I43" s="36" t="s">
        <v>151</v>
      </c>
      <c r="J43" s="58"/>
      <c r="K43" s="58"/>
      <c r="L43" s="58"/>
      <c r="M43" s="58"/>
      <c r="N43" s="58"/>
      <c r="O43" s="58"/>
      <c r="P43" s="58"/>
      <c r="Q43" s="58"/>
      <c r="R43" s="58"/>
      <c r="S43" s="58"/>
      <c r="T43" s="58"/>
      <c r="U43" s="58"/>
      <c r="V43" s="58"/>
      <c r="W43" s="58"/>
      <c r="X43" s="100"/>
      <c r="Y43" s="100"/>
      <c r="Z43" s="100"/>
      <c r="AA43" s="100"/>
      <c r="AB43" s="100"/>
      <c r="AC43" s="100"/>
      <c r="AD43" s="100"/>
      <c r="AE43" s="100"/>
      <c r="AF43" s="101"/>
    </row>
    <row r="44" spans="2:32" ht="15" customHeight="1">
      <c r="B44" s="78"/>
      <c r="H44" s="75"/>
      <c r="I44" s="443">
        <f>入力シート2!J43</f>
        <v>0</v>
      </c>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7"/>
    </row>
    <row r="45" spans="2:32" ht="15" customHeight="1">
      <c r="B45" s="78"/>
      <c r="H45" s="75"/>
      <c r="I45" s="443"/>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7"/>
    </row>
    <row r="46" spans="2:32" ht="15" customHeight="1">
      <c r="B46" s="78"/>
      <c r="H46" s="75"/>
      <c r="I46" s="443"/>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7"/>
    </row>
    <row r="47" spans="2:32" ht="15" customHeight="1">
      <c r="B47" s="78"/>
      <c r="H47" s="75"/>
      <c r="I47" s="36" t="s">
        <v>153</v>
      </c>
      <c r="J47" s="105"/>
      <c r="K47" s="105"/>
      <c r="L47" s="105"/>
      <c r="M47" s="85"/>
      <c r="N47" s="85"/>
      <c r="O47" s="85"/>
      <c r="P47" s="85"/>
      <c r="Q47" s="85"/>
      <c r="R47" s="85"/>
      <c r="S47" s="85"/>
      <c r="T47" s="85"/>
      <c r="U47" s="85"/>
      <c r="V47" s="85"/>
      <c r="W47" s="85"/>
      <c r="X47" s="85"/>
      <c r="Y47" s="85"/>
      <c r="Z47" s="85"/>
      <c r="AA47" s="85"/>
      <c r="AB47" s="85"/>
      <c r="AC47" s="85"/>
      <c r="AD47" s="85"/>
      <c r="AE47" s="85"/>
      <c r="AF47" s="70"/>
    </row>
    <row r="48" spans="2:32" ht="15" customHeight="1">
      <c r="B48" s="78"/>
      <c r="H48" s="75"/>
      <c r="I48" s="443">
        <f>入力シート2!J48</f>
        <v>0</v>
      </c>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7"/>
    </row>
    <row r="49" spans="2:32" ht="15" customHeight="1">
      <c r="B49" s="78"/>
      <c r="H49" s="75"/>
      <c r="I49" s="443"/>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7"/>
    </row>
    <row r="50" spans="2:32" ht="15" customHeight="1">
      <c r="B50" s="78"/>
      <c r="H50" s="75"/>
      <c r="I50" s="106" t="s">
        <v>152</v>
      </c>
      <c r="AF50" s="70"/>
    </row>
    <row r="51" spans="2:32" ht="15" customHeight="1">
      <c r="B51" s="78"/>
      <c r="H51" s="75"/>
      <c r="I51" s="628">
        <f>入力シート2!J51</f>
        <v>0</v>
      </c>
      <c r="J51" s="629"/>
      <c r="K51" s="629"/>
      <c r="L51" s="629"/>
      <c r="M51" s="629"/>
      <c r="N51" s="629"/>
      <c r="O51" s="629"/>
      <c r="P51" s="629"/>
      <c r="Q51" s="629"/>
      <c r="R51" s="629"/>
      <c r="S51" s="629"/>
      <c r="T51" s="629"/>
      <c r="U51" s="629"/>
      <c r="V51" s="629"/>
      <c r="W51" s="629"/>
      <c r="X51" s="629"/>
      <c r="Y51" s="629"/>
      <c r="Z51" s="629"/>
      <c r="AA51" s="629"/>
      <c r="AB51" s="629"/>
      <c r="AC51" s="629"/>
      <c r="AD51" s="629"/>
      <c r="AE51" s="629"/>
      <c r="AF51" s="630"/>
    </row>
    <row r="52" spans="2:32" ht="15" customHeight="1">
      <c r="B52" s="78"/>
      <c r="H52" s="75"/>
      <c r="I52" s="628"/>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30"/>
    </row>
    <row r="53" spans="2:32" ht="15" customHeight="1" thickBot="1">
      <c r="B53" s="107"/>
      <c r="C53" s="56"/>
      <c r="D53" s="56"/>
      <c r="E53" s="56"/>
      <c r="F53" s="56"/>
      <c r="G53" s="56"/>
      <c r="H53" s="76"/>
      <c r="I53" s="666"/>
      <c r="J53" s="667"/>
      <c r="K53" s="667"/>
      <c r="L53" s="667"/>
      <c r="M53" s="667"/>
      <c r="N53" s="667"/>
      <c r="O53" s="667"/>
      <c r="P53" s="667"/>
      <c r="Q53" s="667"/>
      <c r="R53" s="667"/>
      <c r="S53" s="667"/>
      <c r="T53" s="667"/>
      <c r="U53" s="667"/>
      <c r="V53" s="667"/>
      <c r="W53" s="667"/>
      <c r="X53" s="667"/>
      <c r="Y53" s="667"/>
      <c r="Z53" s="667"/>
      <c r="AA53" s="667"/>
      <c r="AB53" s="667"/>
      <c r="AC53" s="667"/>
      <c r="AD53" s="667"/>
      <c r="AE53" s="667"/>
      <c r="AF53" s="668"/>
    </row>
  </sheetData>
  <sheetProtection algorithmName="SHA-512" hashValue="JT5cAHcbcYEsc1OQ6STMTY5nl+bbRRLhTAT8QvMS0CwcyJDBmo236xyvz+RXs7Ja5fBhvl5d8zwL3e3+RyjHow==" saltValue="qnN/1WgvDITASGBcDD5/HA==" spinCount="100000" sheet="1" formatCells="0" formatColumns="0" formatRows="0" insertColumns="0" insertRows="0" insertHyperlinks="0" deleteColumns="0" deleteRows="0" sort="0" autoFilter="0" pivotTables="0"/>
  <mergeCells count="62">
    <mergeCell ref="B2:AF3"/>
    <mergeCell ref="I16:AF17"/>
    <mergeCell ref="I48:AF49"/>
    <mergeCell ref="I30:AF34"/>
    <mergeCell ref="Y22:Z22"/>
    <mergeCell ref="B24:H27"/>
    <mergeCell ref="V25:AA25"/>
    <mergeCell ref="L26:M26"/>
    <mergeCell ref="X26:Y26"/>
    <mergeCell ref="B18:H23"/>
    <mergeCell ref="K20:L20"/>
    <mergeCell ref="M20:O20"/>
    <mergeCell ref="T20:U20"/>
    <mergeCell ref="W20:X20"/>
    <mergeCell ref="K22:L22"/>
    <mergeCell ref="M22:O22"/>
    <mergeCell ref="I51:AF53"/>
    <mergeCell ref="D37:F37"/>
    <mergeCell ref="C39:G39"/>
    <mergeCell ref="D40:F40"/>
    <mergeCell ref="I36:AF40"/>
    <mergeCell ref="I44:AF46"/>
    <mergeCell ref="T22:U22"/>
    <mergeCell ref="W22:X22"/>
    <mergeCell ref="Y20:Z20"/>
    <mergeCell ref="K21:L21"/>
    <mergeCell ref="C7:G7"/>
    <mergeCell ref="M21:O21"/>
    <mergeCell ref="T21:U21"/>
    <mergeCell ref="W21:X21"/>
    <mergeCell ref="Y21:Z21"/>
    <mergeCell ref="B16:H17"/>
    <mergeCell ref="B9:H10"/>
    <mergeCell ref="B11:H13"/>
    <mergeCell ref="B14:H15"/>
    <mergeCell ref="I14:J15"/>
    <mergeCell ref="K14:K15"/>
    <mergeCell ref="L14:L15"/>
    <mergeCell ref="M14:M15"/>
    <mergeCell ref="N14:N15"/>
    <mergeCell ref="O14:O15"/>
    <mergeCell ref="P14:P15"/>
    <mergeCell ref="Q14:Q15"/>
    <mergeCell ref="AC14:AC15"/>
    <mergeCell ref="AD14:AD15"/>
    <mergeCell ref="AE14:AE15"/>
    <mergeCell ref="R14:R15"/>
    <mergeCell ref="S14:S15"/>
    <mergeCell ref="T14:T15"/>
    <mergeCell ref="U14:V15"/>
    <mergeCell ref="W14:W15"/>
    <mergeCell ref="X14:X15"/>
    <mergeCell ref="Y14:Y15"/>
    <mergeCell ref="Z14:Z15"/>
    <mergeCell ref="AA14:AA15"/>
    <mergeCell ref="AB14:AB15"/>
    <mergeCell ref="D6:E6"/>
    <mergeCell ref="L5:AF6"/>
    <mergeCell ref="M8:AF8"/>
    <mergeCell ref="J9:AF10"/>
    <mergeCell ref="J11:AF13"/>
    <mergeCell ref="L7:AF7"/>
  </mergeCells>
  <phoneticPr fontId="2"/>
  <conditionalFormatting sqref="I18:AE18">
    <cfRule type="cellIs" dxfId="23" priority="6" operator="equal">
      <formula>0</formula>
    </cfRule>
  </conditionalFormatting>
  <conditionalFormatting sqref="I1:AF1 I30">
    <cfRule type="cellIs" dxfId="22" priority="2" operator="equal">
      <formula>0</formula>
    </cfRule>
  </conditionalFormatting>
  <conditionalFormatting sqref="I4:AF4 I5:L5 J6:K6 I7:K7 I8 J9 I14 AF15 I16 I18:AF29 I35:AF35 I36 I44 I50:AF50 I51 I54:AF1048576">
    <cfRule type="cellIs" dxfId="21" priority="11" operator="equal">
      <formula>0</formula>
    </cfRule>
  </conditionalFormatting>
  <conditionalFormatting sqref="I42:AF43">
    <cfRule type="cellIs" dxfId="20" priority="1" operator="equal">
      <formula>0</formula>
    </cfRule>
  </conditionalFormatting>
  <conditionalFormatting sqref="I47:AF47 I47:I48">
    <cfRule type="cellIs" dxfId="19" priority="4" operator="equal">
      <formula>0</formula>
    </cfRule>
  </conditionalFormatting>
  <conditionalFormatting sqref="J11">
    <cfRule type="cellIs" dxfId="18" priority="5" operator="equal">
      <formula>0</formula>
    </cfRule>
  </conditionalFormatting>
  <conditionalFormatting sqref="K8:M8">
    <cfRule type="cellIs" dxfId="17" priority="3" operator="equal">
      <formula>0</formula>
    </cfRule>
  </conditionalFormatting>
  <conditionalFormatting sqref="K14:U14">
    <cfRule type="cellIs" dxfId="16" priority="7" operator="equal">
      <formula>0</formula>
    </cfRule>
  </conditionalFormatting>
  <conditionalFormatting sqref="W14:AF14">
    <cfRule type="cellIs" dxfId="15" priority="8" operator="equal">
      <formula>0</formula>
    </cfRule>
  </conditionalFormatting>
  <pageMargins left="0.59" right="0.02" top="0.75" bottom="0.28000000000000003" header="0.3" footer="0.3"/>
  <pageSetup paperSize="9" scale="91"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sheetPr>
  <dimension ref="A1:AF56"/>
  <sheetViews>
    <sheetView view="pageBreakPreview" topLeftCell="A25" zoomScale="60" zoomScaleNormal="100" workbookViewId="0">
      <selection activeCell="B50" sqref="B50:G51"/>
    </sheetView>
  </sheetViews>
  <sheetFormatPr defaultColWidth="2.625" defaultRowHeight="15" customHeight="1"/>
  <cols>
    <col min="1" max="2" width="2.625" style="21" customWidth="1"/>
    <col min="3" max="7" width="2.625" style="21"/>
    <col min="8" max="8" width="2.625" style="21" customWidth="1"/>
    <col min="9" max="9" width="2.625" style="21"/>
    <col min="10" max="10" width="2.625" style="21" customWidth="1"/>
    <col min="11" max="19" width="2.625" style="21"/>
    <col min="20" max="20" width="3.5" style="21" bestFit="1" customWidth="1"/>
    <col min="21" max="16384" width="2.625" style="21"/>
  </cols>
  <sheetData>
    <row r="1" spans="1:31" ht="15" customHeight="1">
      <c r="A1" s="416" t="s">
        <v>99</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31" ht="15" customHeight="1">
      <c r="A2" s="416"/>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row>
    <row r="3" spans="1:31" ht="21" customHeight="1" thickBot="1">
      <c r="B3" s="58" t="s">
        <v>100</v>
      </c>
      <c r="C3" s="19"/>
      <c r="D3" s="19"/>
      <c r="E3" s="19"/>
      <c r="R3" s="58"/>
      <c r="T3" s="58"/>
      <c r="Z3" s="470" t="s">
        <v>101</v>
      </c>
      <c r="AA3" s="470"/>
      <c r="AB3" s="470"/>
      <c r="AC3" s="470"/>
      <c r="AD3" s="470"/>
    </row>
    <row r="4" spans="1:31" ht="20.25" customHeight="1" thickBot="1">
      <c r="A4" s="589" t="s">
        <v>102</v>
      </c>
      <c r="B4" s="590"/>
      <c r="C4" s="590"/>
      <c r="D4" s="590"/>
      <c r="E4" s="590"/>
      <c r="F4" s="590"/>
      <c r="G4" s="591"/>
      <c r="H4" s="592" t="s">
        <v>103</v>
      </c>
      <c r="I4" s="590"/>
      <c r="J4" s="590"/>
      <c r="K4" s="590"/>
      <c r="L4" s="590"/>
      <c r="M4" s="592" t="s">
        <v>104</v>
      </c>
      <c r="N4" s="590"/>
      <c r="O4" s="590"/>
      <c r="P4" s="590"/>
      <c r="Q4" s="591"/>
      <c r="R4" s="592" t="s">
        <v>105</v>
      </c>
      <c r="S4" s="590"/>
      <c r="T4" s="590"/>
      <c r="U4" s="590"/>
      <c r="V4" s="591"/>
      <c r="W4" s="592" t="s">
        <v>106</v>
      </c>
      <c r="X4" s="590"/>
      <c r="Y4" s="590"/>
      <c r="Z4" s="590"/>
      <c r="AA4" s="590"/>
      <c r="AB4" s="590"/>
      <c r="AC4" s="590"/>
      <c r="AD4" s="590"/>
      <c r="AE4" s="593"/>
    </row>
    <row r="5" spans="1:31" ht="12.95" customHeight="1">
      <c r="A5" s="637"/>
      <c r="B5" s="638"/>
      <c r="C5" s="638"/>
      <c r="D5" s="638"/>
      <c r="E5" s="638"/>
      <c r="F5" s="638"/>
      <c r="G5" s="639"/>
      <c r="H5" s="531"/>
      <c r="I5" s="532"/>
      <c r="J5" s="532"/>
      <c r="K5" s="532"/>
      <c r="L5" s="533"/>
      <c r="M5" s="531"/>
      <c r="N5" s="532"/>
      <c r="O5" s="532"/>
      <c r="P5" s="532"/>
      <c r="Q5" s="533"/>
      <c r="R5" s="554">
        <f>H5-M5</f>
        <v>0</v>
      </c>
      <c r="S5" s="555"/>
      <c r="T5" s="555"/>
      <c r="U5" s="555"/>
      <c r="V5" s="556"/>
      <c r="W5" s="464"/>
      <c r="X5" s="465"/>
      <c r="Y5" s="465"/>
      <c r="Z5" s="465"/>
      <c r="AA5" s="465"/>
      <c r="AB5" s="465"/>
      <c r="AC5" s="465"/>
      <c r="AD5" s="465"/>
      <c r="AE5" s="466"/>
    </row>
    <row r="6" spans="1:31" ht="12.95" customHeight="1">
      <c r="A6" s="586"/>
      <c r="B6" s="587"/>
      <c r="C6" s="587"/>
      <c r="D6" s="587"/>
      <c r="E6" s="587"/>
      <c r="F6" s="587"/>
      <c r="G6" s="588"/>
      <c r="H6" s="546"/>
      <c r="I6" s="547"/>
      <c r="J6" s="547"/>
      <c r="K6" s="547"/>
      <c r="L6" s="548"/>
      <c r="M6" s="546"/>
      <c r="N6" s="547"/>
      <c r="O6" s="547"/>
      <c r="P6" s="547"/>
      <c r="Q6" s="548"/>
      <c r="R6" s="534"/>
      <c r="S6" s="535"/>
      <c r="T6" s="535"/>
      <c r="U6" s="535"/>
      <c r="V6" s="536"/>
      <c r="W6" s="495"/>
      <c r="X6" s="496"/>
      <c r="Y6" s="496"/>
      <c r="Z6" s="496"/>
      <c r="AA6" s="496"/>
      <c r="AB6" s="496"/>
      <c r="AC6" s="496"/>
      <c r="AD6" s="496"/>
      <c r="AE6" s="497"/>
    </row>
    <row r="7" spans="1:31" ht="12.95" customHeight="1">
      <c r="A7" s="583"/>
      <c r="B7" s="584"/>
      <c r="C7" s="584"/>
      <c r="D7" s="584"/>
      <c r="E7" s="584"/>
      <c r="F7" s="584"/>
      <c r="G7" s="585"/>
      <c r="H7" s="477"/>
      <c r="I7" s="478"/>
      <c r="J7" s="478"/>
      <c r="K7" s="478"/>
      <c r="L7" s="479"/>
      <c r="M7" s="477"/>
      <c r="N7" s="478"/>
      <c r="O7" s="478"/>
      <c r="P7" s="478"/>
      <c r="Q7" s="479"/>
      <c r="R7" s="537">
        <f t="shared" ref="R7" si="0">H7-M7</f>
        <v>0</v>
      </c>
      <c r="S7" s="538"/>
      <c r="T7" s="538"/>
      <c r="U7" s="538"/>
      <c r="V7" s="539"/>
      <c r="W7" s="486"/>
      <c r="X7" s="487"/>
      <c r="Y7" s="487"/>
      <c r="Z7" s="487"/>
      <c r="AA7" s="487"/>
      <c r="AB7" s="487"/>
      <c r="AC7" s="487"/>
      <c r="AD7" s="487"/>
      <c r="AE7" s="488"/>
    </row>
    <row r="8" spans="1:31" ht="12.95" customHeight="1">
      <c r="A8" s="586"/>
      <c r="B8" s="587"/>
      <c r="C8" s="587"/>
      <c r="D8" s="587"/>
      <c r="E8" s="587"/>
      <c r="F8" s="587"/>
      <c r="G8" s="588"/>
      <c r="H8" s="501"/>
      <c r="I8" s="502"/>
      <c r="J8" s="502"/>
      <c r="K8" s="502"/>
      <c r="L8" s="503"/>
      <c r="M8" s="501"/>
      <c r="N8" s="502"/>
      <c r="O8" s="502"/>
      <c r="P8" s="502"/>
      <c r="Q8" s="503"/>
      <c r="R8" s="537"/>
      <c r="S8" s="538"/>
      <c r="T8" s="538"/>
      <c r="U8" s="538"/>
      <c r="V8" s="539"/>
      <c r="W8" s="495"/>
      <c r="X8" s="496"/>
      <c r="Y8" s="496"/>
      <c r="Z8" s="496"/>
      <c r="AA8" s="496"/>
      <c r="AB8" s="496"/>
      <c r="AC8" s="496"/>
      <c r="AD8" s="496"/>
      <c r="AE8" s="497"/>
    </row>
    <row r="9" spans="1:31" s="19" customFormat="1" ht="12.95" customHeight="1">
      <c r="A9" s="583"/>
      <c r="B9" s="584"/>
      <c r="C9" s="584"/>
      <c r="D9" s="584"/>
      <c r="E9" s="584"/>
      <c r="F9" s="584"/>
      <c r="G9" s="585"/>
      <c r="H9" s="477"/>
      <c r="I9" s="478"/>
      <c r="J9" s="478"/>
      <c r="K9" s="478"/>
      <c r="L9" s="479"/>
      <c r="M9" s="477"/>
      <c r="N9" s="478"/>
      <c r="O9" s="478"/>
      <c r="P9" s="478"/>
      <c r="Q9" s="479"/>
      <c r="R9" s="537">
        <f t="shared" ref="R9" si="1">H9-M9</f>
        <v>0</v>
      </c>
      <c r="S9" s="538"/>
      <c r="T9" s="538"/>
      <c r="U9" s="538"/>
      <c r="V9" s="539"/>
      <c r="W9" s="486"/>
      <c r="X9" s="487"/>
      <c r="Y9" s="487"/>
      <c r="Z9" s="487"/>
      <c r="AA9" s="487"/>
      <c r="AB9" s="487"/>
      <c r="AC9" s="487"/>
      <c r="AD9" s="487"/>
      <c r="AE9" s="488"/>
    </row>
    <row r="10" spans="1:31" ht="12.95" customHeight="1">
      <c r="A10" s="586"/>
      <c r="B10" s="587"/>
      <c r="C10" s="587"/>
      <c r="D10" s="587"/>
      <c r="E10" s="587"/>
      <c r="F10" s="587"/>
      <c r="G10" s="588"/>
      <c r="H10" s="501"/>
      <c r="I10" s="502"/>
      <c r="J10" s="502"/>
      <c r="K10" s="502"/>
      <c r="L10" s="503"/>
      <c r="M10" s="501"/>
      <c r="N10" s="502"/>
      <c r="O10" s="502"/>
      <c r="P10" s="502"/>
      <c r="Q10" s="503"/>
      <c r="R10" s="537"/>
      <c r="S10" s="538"/>
      <c r="T10" s="538"/>
      <c r="U10" s="538"/>
      <c r="V10" s="539"/>
      <c r="W10" s="495"/>
      <c r="X10" s="496"/>
      <c r="Y10" s="496"/>
      <c r="Z10" s="496"/>
      <c r="AA10" s="496"/>
      <c r="AB10" s="496"/>
      <c r="AC10" s="496"/>
      <c r="AD10" s="496"/>
      <c r="AE10" s="497"/>
    </row>
    <row r="11" spans="1:31" ht="12.95" customHeight="1">
      <c r="A11" s="583"/>
      <c r="B11" s="584"/>
      <c r="C11" s="584"/>
      <c r="D11" s="584"/>
      <c r="E11" s="584"/>
      <c r="F11" s="584"/>
      <c r="G11" s="585"/>
      <c r="H11" s="477"/>
      <c r="I11" s="478"/>
      <c r="J11" s="478"/>
      <c r="K11" s="478"/>
      <c r="L11" s="479"/>
      <c r="M11" s="477"/>
      <c r="N11" s="478"/>
      <c r="O11" s="478"/>
      <c r="P11" s="478"/>
      <c r="Q11" s="479"/>
      <c r="R11" s="537">
        <f t="shared" ref="R11" si="2">H11-M11</f>
        <v>0</v>
      </c>
      <c r="S11" s="538"/>
      <c r="T11" s="538"/>
      <c r="U11" s="538"/>
      <c r="V11" s="539"/>
      <c r="W11" s="486"/>
      <c r="X11" s="487"/>
      <c r="Y11" s="487"/>
      <c r="Z11" s="487"/>
      <c r="AA11" s="487"/>
      <c r="AB11" s="487"/>
      <c r="AC11" s="487"/>
      <c r="AD11" s="487"/>
      <c r="AE11" s="488"/>
    </row>
    <row r="12" spans="1:31" ht="12.95" customHeight="1">
      <c r="A12" s="586"/>
      <c r="B12" s="587"/>
      <c r="C12" s="587"/>
      <c r="D12" s="587"/>
      <c r="E12" s="587"/>
      <c r="F12" s="587"/>
      <c r="G12" s="588"/>
      <c r="H12" s="501"/>
      <c r="I12" s="502"/>
      <c r="J12" s="502"/>
      <c r="K12" s="502"/>
      <c r="L12" s="503"/>
      <c r="M12" s="501"/>
      <c r="N12" s="502"/>
      <c r="O12" s="502"/>
      <c r="P12" s="502"/>
      <c r="Q12" s="503"/>
      <c r="R12" s="537"/>
      <c r="S12" s="538"/>
      <c r="T12" s="538"/>
      <c r="U12" s="538"/>
      <c r="V12" s="539"/>
      <c r="W12" s="495"/>
      <c r="X12" s="496"/>
      <c r="Y12" s="496"/>
      <c r="Z12" s="496"/>
      <c r="AA12" s="496"/>
      <c r="AB12" s="496"/>
      <c r="AC12" s="496"/>
      <c r="AD12" s="496"/>
      <c r="AE12" s="497"/>
    </row>
    <row r="13" spans="1:31" ht="12.95" customHeight="1">
      <c r="A13" s="561"/>
      <c r="B13" s="514"/>
      <c r="C13" s="514"/>
      <c r="D13" s="514"/>
      <c r="E13" s="514"/>
      <c r="F13" s="514"/>
      <c r="G13" s="515"/>
      <c r="H13" s="563"/>
      <c r="I13" s="564"/>
      <c r="J13" s="564"/>
      <c r="K13" s="564"/>
      <c r="L13" s="565"/>
      <c r="M13" s="563"/>
      <c r="N13" s="564"/>
      <c r="O13" s="564"/>
      <c r="P13" s="564"/>
      <c r="Q13" s="565"/>
      <c r="R13" s="537">
        <f t="shared" ref="R13" si="3">H13-M13</f>
        <v>0</v>
      </c>
      <c r="S13" s="538"/>
      <c r="T13" s="538"/>
      <c r="U13" s="538"/>
      <c r="V13" s="539"/>
      <c r="W13" s="569"/>
      <c r="X13" s="570"/>
      <c r="Y13" s="570"/>
      <c r="Z13" s="570"/>
      <c r="AA13" s="570"/>
      <c r="AB13" s="570"/>
      <c r="AC13" s="570"/>
      <c r="AD13" s="570"/>
      <c r="AE13" s="571"/>
    </row>
    <row r="14" spans="1:31" ht="12.95" customHeight="1">
      <c r="A14" s="562"/>
      <c r="B14" s="511"/>
      <c r="C14" s="511"/>
      <c r="D14" s="511"/>
      <c r="E14" s="511"/>
      <c r="F14" s="511"/>
      <c r="G14" s="512"/>
      <c r="H14" s="566"/>
      <c r="I14" s="567"/>
      <c r="J14" s="567"/>
      <c r="K14" s="567"/>
      <c r="L14" s="568"/>
      <c r="M14" s="566"/>
      <c r="N14" s="567"/>
      <c r="O14" s="567"/>
      <c r="P14" s="567"/>
      <c r="Q14" s="568"/>
      <c r="R14" s="537"/>
      <c r="S14" s="538"/>
      <c r="T14" s="538"/>
      <c r="U14" s="538"/>
      <c r="V14" s="539"/>
      <c r="W14" s="572"/>
      <c r="X14" s="573"/>
      <c r="Y14" s="573"/>
      <c r="Z14" s="573"/>
      <c r="AA14" s="573"/>
      <c r="AB14" s="573"/>
      <c r="AC14" s="573"/>
      <c r="AD14" s="573"/>
      <c r="AE14" s="574"/>
    </row>
    <row r="15" spans="1:31" ht="12.95" customHeight="1">
      <c r="A15" s="561"/>
      <c r="B15" s="514"/>
      <c r="C15" s="514"/>
      <c r="D15" s="514"/>
      <c r="E15" s="514"/>
      <c r="F15" s="514"/>
      <c r="G15" s="515"/>
      <c r="H15" s="563"/>
      <c r="I15" s="564"/>
      <c r="J15" s="564"/>
      <c r="K15" s="564"/>
      <c r="L15" s="565"/>
      <c r="M15" s="563"/>
      <c r="N15" s="564"/>
      <c r="O15" s="564"/>
      <c r="P15" s="564"/>
      <c r="Q15" s="565"/>
      <c r="R15" s="537">
        <f t="shared" ref="R15" si="4">H15-M15</f>
        <v>0</v>
      </c>
      <c r="S15" s="538"/>
      <c r="T15" s="538"/>
      <c r="U15" s="538"/>
      <c r="V15" s="539"/>
      <c r="W15" s="569"/>
      <c r="X15" s="570"/>
      <c r="Y15" s="570"/>
      <c r="Z15" s="570"/>
      <c r="AA15" s="570"/>
      <c r="AB15" s="570"/>
      <c r="AC15" s="570"/>
      <c r="AD15" s="570"/>
      <c r="AE15" s="571"/>
    </row>
    <row r="16" spans="1:31" ht="12.95" customHeight="1">
      <c r="A16" s="562"/>
      <c r="B16" s="511"/>
      <c r="C16" s="511"/>
      <c r="D16" s="511"/>
      <c r="E16" s="511"/>
      <c r="F16" s="511"/>
      <c r="G16" s="512"/>
      <c r="H16" s="566"/>
      <c r="I16" s="567"/>
      <c r="J16" s="567"/>
      <c r="K16" s="567"/>
      <c r="L16" s="568"/>
      <c r="M16" s="566"/>
      <c r="N16" s="567"/>
      <c r="O16" s="567"/>
      <c r="P16" s="567"/>
      <c r="Q16" s="568"/>
      <c r="R16" s="537"/>
      <c r="S16" s="538"/>
      <c r="T16" s="538"/>
      <c r="U16" s="538"/>
      <c r="V16" s="539"/>
      <c r="W16" s="572"/>
      <c r="X16" s="573"/>
      <c r="Y16" s="573"/>
      <c r="Z16" s="573"/>
      <c r="AA16" s="573"/>
      <c r="AB16" s="573"/>
      <c r="AC16" s="573"/>
      <c r="AD16" s="573"/>
      <c r="AE16" s="574"/>
    </row>
    <row r="17" spans="1:32" ht="12.95" customHeight="1">
      <c r="A17" s="561"/>
      <c r="B17" s="514"/>
      <c r="C17" s="514"/>
      <c r="D17" s="514"/>
      <c r="E17" s="514"/>
      <c r="F17" s="514"/>
      <c r="G17" s="515"/>
      <c r="H17" s="477"/>
      <c r="I17" s="478"/>
      <c r="J17" s="478"/>
      <c r="K17" s="478"/>
      <c r="L17" s="479"/>
      <c r="M17" s="477"/>
      <c r="N17" s="478"/>
      <c r="O17" s="478"/>
      <c r="P17" s="478"/>
      <c r="Q17" s="479"/>
      <c r="R17" s="537">
        <f t="shared" ref="R17" si="5">H17-M17</f>
        <v>0</v>
      </c>
      <c r="S17" s="538"/>
      <c r="T17" s="538"/>
      <c r="U17" s="538"/>
      <c r="V17" s="539"/>
      <c r="W17" s="486"/>
      <c r="X17" s="487"/>
      <c r="Y17" s="487"/>
      <c r="Z17" s="487"/>
      <c r="AA17" s="487"/>
      <c r="AB17" s="487"/>
      <c r="AC17" s="487"/>
      <c r="AD17" s="487"/>
      <c r="AE17" s="488"/>
    </row>
    <row r="18" spans="1:32" ht="12.95" customHeight="1">
      <c r="A18" s="562"/>
      <c r="B18" s="511"/>
      <c r="C18" s="511"/>
      <c r="D18" s="511"/>
      <c r="E18" s="511"/>
      <c r="F18" s="511"/>
      <c r="G18" s="512"/>
      <c r="H18" s="501"/>
      <c r="I18" s="502"/>
      <c r="J18" s="502"/>
      <c r="K18" s="502"/>
      <c r="L18" s="503"/>
      <c r="M18" s="501"/>
      <c r="N18" s="502"/>
      <c r="O18" s="502"/>
      <c r="P18" s="502"/>
      <c r="Q18" s="503"/>
      <c r="R18" s="537"/>
      <c r="S18" s="538"/>
      <c r="T18" s="538"/>
      <c r="U18" s="538"/>
      <c r="V18" s="539"/>
      <c r="W18" s="495"/>
      <c r="X18" s="496"/>
      <c r="Y18" s="496"/>
      <c r="Z18" s="496"/>
      <c r="AA18" s="496"/>
      <c r="AB18" s="496"/>
      <c r="AC18" s="496"/>
      <c r="AD18" s="496"/>
      <c r="AE18" s="497"/>
    </row>
    <row r="19" spans="1:32" ht="12.95" customHeight="1">
      <c r="A19" s="575" t="s">
        <v>107</v>
      </c>
      <c r="B19" s="576"/>
      <c r="C19" s="576"/>
      <c r="D19" s="576"/>
      <c r="E19" s="576"/>
      <c r="F19" s="576"/>
      <c r="G19" s="577"/>
      <c r="H19" s="477"/>
      <c r="I19" s="478"/>
      <c r="J19" s="478"/>
      <c r="K19" s="478"/>
      <c r="L19" s="479"/>
      <c r="M19" s="477"/>
      <c r="N19" s="478"/>
      <c r="O19" s="478"/>
      <c r="P19" s="478"/>
      <c r="Q19" s="479"/>
      <c r="R19" s="534">
        <f t="shared" ref="R19" si="6">H19-M19</f>
        <v>0</v>
      </c>
      <c r="S19" s="535"/>
      <c r="T19" s="535"/>
      <c r="U19" s="535"/>
      <c r="V19" s="536"/>
      <c r="W19" s="581" t="s">
        <v>108</v>
      </c>
      <c r="X19" s="581"/>
      <c r="Y19" s="581"/>
      <c r="Z19" s="581"/>
      <c r="AA19" s="581"/>
      <c r="AB19" s="581"/>
      <c r="AC19" s="581"/>
      <c r="AD19" s="581"/>
      <c r="AE19" s="581"/>
      <c r="AF19" s="78"/>
    </row>
    <row r="20" spans="1:32" ht="12.95" customHeight="1" thickBot="1">
      <c r="A20" s="578"/>
      <c r="B20" s="579"/>
      <c r="C20" s="579"/>
      <c r="D20" s="579"/>
      <c r="E20" s="579"/>
      <c r="F20" s="579"/>
      <c r="G20" s="580"/>
      <c r="H20" s="455"/>
      <c r="I20" s="456"/>
      <c r="J20" s="456"/>
      <c r="K20" s="456"/>
      <c r="L20" s="457"/>
      <c r="M20" s="455"/>
      <c r="N20" s="456"/>
      <c r="O20" s="456"/>
      <c r="P20" s="456"/>
      <c r="Q20" s="457"/>
      <c r="R20" s="557"/>
      <c r="S20" s="558"/>
      <c r="T20" s="558"/>
      <c r="U20" s="558"/>
      <c r="V20" s="559"/>
      <c r="W20" s="61"/>
      <c r="X20" s="61"/>
      <c r="Y20" s="61"/>
      <c r="Z20" s="456"/>
      <c r="AA20" s="456"/>
      <c r="AB20" s="456"/>
      <c r="AC20" s="456"/>
      <c r="AD20" s="61" t="s">
        <v>13</v>
      </c>
      <c r="AE20" s="61"/>
      <c r="AF20" s="78"/>
    </row>
    <row r="21" spans="1:32" ht="12.95" customHeight="1">
      <c r="A21" s="448" t="s">
        <v>109</v>
      </c>
      <c r="B21" s="449"/>
      <c r="C21" s="449"/>
      <c r="D21" s="449"/>
      <c r="E21" s="449"/>
      <c r="F21" s="449"/>
      <c r="G21" s="490"/>
      <c r="H21" s="452">
        <f>SUM(H5:H19)</f>
        <v>0</v>
      </c>
      <c r="I21" s="453"/>
      <c r="J21" s="453"/>
      <c r="K21" s="453"/>
      <c r="L21" s="454"/>
      <c r="M21" s="452">
        <f t="shared" ref="M21" si="7">SUM(M5:M19)</f>
        <v>0</v>
      </c>
      <c r="N21" s="453"/>
      <c r="O21" s="453"/>
      <c r="P21" s="453"/>
      <c r="Q21" s="454"/>
      <c r="R21" s="458">
        <f t="shared" ref="R21" si="8">SUM(R5:R19)</f>
        <v>0</v>
      </c>
      <c r="S21" s="459"/>
      <c r="T21" s="459"/>
      <c r="U21" s="459"/>
      <c r="V21" s="460"/>
      <c r="W21" s="464"/>
      <c r="X21" s="465"/>
      <c r="Y21" s="465"/>
      <c r="Z21" s="465"/>
      <c r="AA21" s="465"/>
      <c r="AB21" s="465"/>
      <c r="AC21" s="465"/>
      <c r="AD21" s="465"/>
      <c r="AE21" s="466"/>
      <c r="AF21" s="78"/>
    </row>
    <row r="22" spans="1:32" ht="12.95" customHeight="1" thickBot="1">
      <c r="A22" s="450"/>
      <c r="B22" s="451"/>
      <c r="C22" s="451"/>
      <c r="D22" s="451"/>
      <c r="E22" s="451"/>
      <c r="F22" s="451"/>
      <c r="G22" s="492"/>
      <c r="H22" s="455"/>
      <c r="I22" s="456"/>
      <c r="J22" s="456"/>
      <c r="K22" s="456"/>
      <c r="L22" s="457"/>
      <c r="M22" s="455"/>
      <c r="N22" s="456"/>
      <c r="O22" s="456"/>
      <c r="P22" s="456"/>
      <c r="Q22" s="457"/>
      <c r="R22" s="461"/>
      <c r="S22" s="462"/>
      <c r="T22" s="462"/>
      <c r="U22" s="462"/>
      <c r="V22" s="463"/>
      <c r="W22" s="467"/>
      <c r="X22" s="468"/>
      <c r="Y22" s="468"/>
      <c r="Z22" s="468"/>
      <c r="AA22" s="468"/>
      <c r="AB22" s="468"/>
      <c r="AC22" s="468"/>
      <c r="AD22" s="468"/>
      <c r="AE22" s="469"/>
      <c r="AF22" s="78"/>
    </row>
    <row r="23" spans="1:32" ht="15" customHeight="1">
      <c r="A23" s="60"/>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row>
    <row r="24" spans="1:32" ht="21.75" customHeight="1" thickBot="1">
      <c r="A24" s="60"/>
      <c r="B24" s="61" t="s">
        <v>110</v>
      </c>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row>
    <row r="25" spans="1:32" ht="20.25" customHeight="1" thickBot="1">
      <c r="A25" s="549" t="s">
        <v>102</v>
      </c>
      <c r="B25" s="550"/>
      <c r="C25" s="550"/>
      <c r="D25" s="550"/>
      <c r="E25" s="550"/>
      <c r="F25" s="550"/>
      <c r="G25" s="551"/>
      <c r="H25" s="552" t="s">
        <v>111</v>
      </c>
      <c r="I25" s="550"/>
      <c r="J25" s="550"/>
      <c r="K25" s="550"/>
      <c r="L25" s="550"/>
      <c r="M25" s="552" t="s">
        <v>104</v>
      </c>
      <c r="N25" s="550"/>
      <c r="O25" s="550"/>
      <c r="P25" s="550"/>
      <c r="Q25" s="551"/>
      <c r="R25" s="489" t="s">
        <v>112</v>
      </c>
      <c r="S25" s="449"/>
      <c r="T25" s="449"/>
      <c r="U25" s="449"/>
      <c r="V25" s="490"/>
      <c r="W25" s="552" t="s">
        <v>113</v>
      </c>
      <c r="X25" s="550"/>
      <c r="Y25" s="550"/>
      <c r="Z25" s="550"/>
      <c r="AA25" s="550"/>
      <c r="AB25" s="550"/>
      <c r="AC25" s="550"/>
      <c r="AD25" s="550"/>
      <c r="AE25" s="553"/>
    </row>
    <row r="26" spans="1:32" ht="12.95" customHeight="1">
      <c r="A26" s="507" t="s">
        <v>114</v>
      </c>
      <c r="B26" s="681" t="s">
        <v>171</v>
      </c>
      <c r="C26" s="682"/>
      <c r="D26" s="682"/>
      <c r="E26" s="682"/>
      <c r="F26" s="682"/>
      <c r="G26" s="683"/>
      <c r="H26" s="531"/>
      <c r="I26" s="532"/>
      <c r="J26" s="532"/>
      <c r="K26" s="532"/>
      <c r="L26" s="533"/>
      <c r="M26" s="531"/>
      <c r="N26" s="532"/>
      <c r="O26" s="532"/>
      <c r="P26" s="532"/>
      <c r="Q26" s="533"/>
      <c r="R26" s="554">
        <f>H26-M26</f>
        <v>0</v>
      </c>
      <c r="S26" s="555"/>
      <c r="T26" s="555"/>
      <c r="U26" s="555"/>
      <c r="V26" s="556"/>
      <c r="W26" s="464"/>
      <c r="X26" s="465"/>
      <c r="Y26" s="465"/>
      <c r="Z26" s="465"/>
      <c r="AA26" s="465"/>
      <c r="AB26" s="465"/>
      <c r="AC26" s="465"/>
      <c r="AD26" s="465"/>
      <c r="AE26" s="466"/>
    </row>
    <row r="27" spans="1:32" ht="12.95" customHeight="1">
      <c r="A27" s="508"/>
      <c r="B27" s="678"/>
      <c r="C27" s="679"/>
      <c r="D27" s="679"/>
      <c r="E27" s="679"/>
      <c r="F27" s="679"/>
      <c r="G27" s="680"/>
      <c r="H27" s="546"/>
      <c r="I27" s="547"/>
      <c r="J27" s="547"/>
      <c r="K27" s="547"/>
      <c r="L27" s="548"/>
      <c r="M27" s="546"/>
      <c r="N27" s="547"/>
      <c r="O27" s="547"/>
      <c r="P27" s="547"/>
      <c r="Q27" s="548"/>
      <c r="R27" s="557"/>
      <c r="S27" s="558"/>
      <c r="T27" s="558"/>
      <c r="U27" s="558"/>
      <c r="V27" s="559"/>
      <c r="W27" s="495"/>
      <c r="X27" s="496"/>
      <c r="Y27" s="496"/>
      <c r="Z27" s="496"/>
      <c r="AA27" s="496"/>
      <c r="AB27" s="496"/>
      <c r="AC27" s="496"/>
      <c r="AD27" s="496"/>
      <c r="AE27" s="497"/>
    </row>
    <row r="28" spans="1:32" ht="12.95" customHeight="1">
      <c r="A28" s="508"/>
      <c r="B28" s="675" t="s">
        <v>172</v>
      </c>
      <c r="C28" s="676"/>
      <c r="D28" s="676"/>
      <c r="E28" s="676"/>
      <c r="F28" s="676"/>
      <c r="G28" s="677"/>
      <c r="H28" s="519"/>
      <c r="I28" s="520"/>
      <c r="J28" s="520"/>
      <c r="K28" s="520"/>
      <c r="L28" s="521"/>
      <c r="M28" s="519"/>
      <c r="N28" s="520"/>
      <c r="O28" s="520"/>
      <c r="P28" s="520"/>
      <c r="Q28" s="521"/>
      <c r="R28" s="537">
        <f t="shared" ref="R28" si="9">H28-M28</f>
        <v>0</v>
      </c>
      <c r="S28" s="538"/>
      <c r="T28" s="538"/>
      <c r="U28" s="538"/>
      <c r="V28" s="539"/>
      <c r="W28" s="486"/>
      <c r="X28" s="487"/>
      <c r="Y28" s="487"/>
      <c r="Z28" s="487"/>
      <c r="AA28" s="487"/>
      <c r="AB28" s="487"/>
      <c r="AC28" s="487"/>
      <c r="AD28" s="487"/>
      <c r="AE28" s="488"/>
    </row>
    <row r="29" spans="1:32" ht="12.95" customHeight="1">
      <c r="A29" s="508"/>
      <c r="B29" s="678"/>
      <c r="C29" s="679"/>
      <c r="D29" s="679"/>
      <c r="E29" s="679"/>
      <c r="F29" s="679"/>
      <c r="G29" s="680"/>
      <c r="H29" s="546"/>
      <c r="I29" s="547"/>
      <c r="J29" s="547"/>
      <c r="K29" s="547"/>
      <c r="L29" s="548"/>
      <c r="M29" s="546"/>
      <c r="N29" s="547"/>
      <c r="O29" s="547"/>
      <c r="P29" s="547"/>
      <c r="Q29" s="548"/>
      <c r="R29" s="537"/>
      <c r="S29" s="538"/>
      <c r="T29" s="538"/>
      <c r="U29" s="538"/>
      <c r="V29" s="539"/>
      <c r="W29" s="495"/>
      <c r="X29" s="496"/>
      <c r="Y29" s="496"/>
      <c r="Z29" s="496"/>
      <c r="AA29" s="496"/>
      <c r="AB29" s="496"/>
      <c r="AC29" s="496"/>
      <c r="AD29" s="496"/>
      <c r="AE29" s="497"/>
    </row>
    <row r="30" spans="1:32" ht="12.95" customHeight="1">
      <c r="A30" s="508"/>
      <c r="B30" s="513"/>
      <c r="C30" s="514"/>
      <c r="D30" s="514"/>
      <c r="E30" s="514"/>
      <c r="F30" s="514"/>
      <c r="G30" s="515"/>
      <c r="H30" s="519"/>
      <c r="I30" s="520"/>
      <c r="J30" s="520"/>
      <c r="K30" s="520"/>
      <c r="L30" s="521"/>
      <c r="M30" s="519"/>
      <c r="N30" s="520"/>
      <c r="O30" s="520"/>
      <c r="P30" s="520"/>
      <c r="Q30" s="521"/>
      <c r="R30" s="537">
        <f t="shared" ref="R30" si="10">H30-M30</f>
        <v>0</v>
      </c>
      <c r="S30" s="538"/>
      <c r="T30" s="538"/>
      <c r="U30" s="538"/>
      <c r="V30" s="539"/>
      <c r="W30" s="486"/>
      <c r="X30" s="487"/>
      <c r="Y30" s="487"/>
      <c r="Z30" s="487"/>
      <c r="AA30" s="487"/>
      <c r="AB30" s="487"/>
      <c r="AC30" s="487"/>
      <c r="AD30" s="487"/>
      <c r="AE30" s="488"/>
    </row>
    <row r="31" spans="1:32" ht="12.95" customHeight="1">
      <c r="A31" s="508"/>
      <c r="B31" s="510"/>
      <c r="C31" s="511"/>
      <c r="D31" s="511"/>
      <c r="E31" s="511"/>
      <c r="F31" s="511"/>
      <c r="G31" s="512"/>
      <c r="H31" s="546"/>
      <c r="I31" s="547"/>
      <c r="J31" s="547"/>
      <c r="K31" s="547"/>
      <c r="L31" s="548"/>
      <c r="M31" s="546"/>
      <c r="N31" s="547"/>
      <c r="O31" s="547"/>
      <c r="P31" s="547"/>
      <c r="Q31" s="548"/>
      <c r="R31" s="537"/>
      <c r="S31" s="538"/>
      <c r="T31" s="538"/>
      <c r="U31" s="538"/>
      <c r="V31" s="539"/>
      <c r="W31" s="495"/>
      <c r="X31" s="496"/>
      <c r="Y31" s="496"/>
      <c r="Z31" s="496"/>
      <c r="AA31" s="496"/>
      <c r="AB31" s="496"/>
      <c r="AC31" s="496"/>
      <c r="AD31" s="496"/>
      <c r="AE31" s="497"/>
    </row>
    <row r="32" spans="1:32" ht="12.95" customHeight="1">
      <c r="A32" s="508"/>
      <c r="B32" s="560"/>
      <c r="C32" s="514"/>
      <c r="D32" s="514"/>
      <c r="E32" s="514"/>
      <c r="F32" s="514"/>
      <c r="G32" s="515"/>
      <c r="H32" s="519"/>
      <c r="I32" s="520"/>
      <c r="J32" s="520"/>
      <c r="K32" s="520"/>
      <c r="L32" s="521"/>
      <c r="M32" s="519"/>
      <c r="N32" s="520"/>
      <c r="O32" s="520"/>
      <c r="P32" s="520"/>
      <c r="Q32" s="521"/>
      <c r="R32" s="537">
        <f t="shared" ref="R32" si="11">H32-M32</f>
        <v>0</v>
      </c>
      <c r="S32" s="538"/>
      <c r="T32" s="538"/>
      <c r="U32" s="538"/>
      <c r="V32" s="539"/>
      <c r="W32" s="486"/>
      <c r="X32" s="487"/>
      <c r="Y32" s="487"/>
      <c r="Z32" s="487"/>
      <c r="AA32" s="487"/>
      <c r="AB32" s="487"/>
      <c r="AC32" s="487"/>
      <c r="AD32" s="487"/>
      <c r="AE32" s="488"/>
    </row>
    <row r="33" spans="1:31" ht="12.95" customHeight="1">
      <c r="A33" s="508"/>
      <c r="B33" s="510"/>
      <c r="C33" s="511"/>
      <c r="D33" s="511"/>
      <c r="E33" s="511"/>
      <c r="F33" s="511"/>
      <c r="G33" s="512"/>
      <c r="H33" s="546"/>
      <c r="I33" s="547"/>
      <c r="J33" s="547"/>
      <c r="K33" s="547"/>
      <c r="L33" s="548"/>
      <c r="M33" s="546"/>
      <c r="N33" s="547"/>
      <c r="O33" s="547"/>
      <c r="P33" s="547"/>
      <c r="Q33" s="548"/>
      <c r="R33" s="537"/>
      <c r="S33" s="538"/>
      <c r="T33" s="538"/>
      <c r="U33" s="538"/>
      <c r="V33" s="539"/>
      <c r="W33" s="495"/>
      <c r="X33" s="496"/>
      <c r="Y33" s="496"/>
      <c r="Z33" s="496"/>
      <c r="AA33" s="496"/>
      <c r="AB33" s="496"/>
      <c r="AC33" s="496"/>
      <c r="AD33" s="496"/>
      <c r="AE33" s="497"/>
    </row>
    <row r="34" spans="1:31" ht="12.95" customHeight="1">
      <c r="A34" s="508"/>
      <c r="B34" s="540"/>
      <c r="C34" s="541"/>
      <c r="D34" s="541"/>
      <c r="E34" s="541"/>
      <c r="F34" s="541"/>
      <c r="G34" s="542"/>
      <c r="H34" s="519"/>
      <c r="I34" s="520"/>
      <c r="J34" s="520"/>
      <c r="K34" s="520"/>
      <c r="L34" s="521"/>
      <c r="M34" s="519"/>
      <c r="N34" s="520"/>
      <c r="O34" s="520"/>
      <c r="P34" s="520"/>
      <c r="Q34" s="521"/>
      <c r="R34" s="537">
        <f t="shared" ref="R34" si="12">H34-M34</f>
        <v>0</v>
      </c>
      <c r="S34" s="538"/>
      <c r="T34" s="538"/>
      <c r="U34" s="538"/>
      <c r="V34" s="539"/>
      <c r="W34" s="486"/>
      <c r="X34" s="487"/>
      <c r="Y34" s="487"/>
      <c r="Z34" s="487"/>
      <c r="AA34" s="487"/>
      <c r="AB34" s="487"/>
      <c r="AC34" s="487"/>
      <c r="AD34" s="487"/>
      <c r="AE34" s="488"/>
    </row>
    <row r="35" spans="1:31" ht="12.95" customHeight="1">
      <c r="A35" s="508"/>
      <c r="B35" s="543"/>
      <c r="C35" s="544"/>
      <c r="D35" s="544"/>
      <c r="E35" s="544"/>
      <c r="F35" s="544"/>
      <c r="G35" s="545"/>
      <c r="H35" s="546"/>
      <c r="I35" s="547"/>
      <c r="J35" s="547"/>
      <c r="K35" s="547"/>
      <c r="L35" s="548"/>
      <c r="M35" s="546"/>
      <c r="N35" s="547"/>
      <c r="O35" s="547"/>
      <c r="P35" s="547"/>
      <c r="Q35" s="548"/>
      <c r="R35" s="537"/>
      <c r="S35" s="538"/>
      <c r="T35" s="538"/>
      <c r="U35" s="538"/>
      <c r="V35" s="539"/>
      <c r="W35" s="495"/>
      <c r="X35" s="496"/>
      <c r="Y35" s="496"/>
      <c r="Z35" s="496"/>
      <c r="AA35" s="496"/>
      <c r="AB35" s="496"/>
      <c r="AC35" s="496"/>
      <c r="AD35" s="496"/>
      <c r="AE35" s="497"/>
    </row>
    <row r="36" spans="1:31" ht="12.95" customHeight="1">
      <c r="A36" s="508"/>
      <c r="B36" s="540"/>
      <c r="C36" s="541"/>
      <c r="D36" s="541"/>
      <c r="E36" s="541"/>
      <c r="F36" s="541"/>
      <c r="G36" s="542"/>
      <c r="H36" s="519"/>
      <c r="I36" s="520"/>
      <c r="J36" s="520"/>
      <c r="K36" s="520"/>
      <c r="L36" s="521"/>
      <c r="M36" s="519"/>
      <c r="N36" s="520"/>
      <c r="O36" s="520"/>
      <c r="P36" s="520"/>
      <c r="Q36" s="521"/>
      <c r="R36" s="537">
        <f t="shared" ref="R36" si="13">H36-M36</f>
        <v>0</v>
      </c>
      <c r="S36" s="538"/>
      <c r="T36" s="538"/>
      <c r="U36" s="538"/>
      <c r="V36" s="539"/>
      <c r="W36" s="486"/>
      <c r="X36" s="487"/>
      <c r="Y36" s="487"/>
      <c r="Z36" s="487"/>
      <c r="AA36" s="487"/>
      <c r="AB36" s="487"/>
      <c r="AC36" s="487"/>
      <c r="AD36" s="487"/>
      <c r="AE36" s="488"/>
    </row>
    <row r="37" spans="1:31" ht="12.95" customHeight="1">
      <c r="A37" s="508"/>
      <c r="B37" s="543"/>
      <c r="C37" s="544"/>
      <c r="D37" s="544"/>
      <c r="E37" s="544"/>
      <c r="F37" s="544"/>
      <c r="G37" s="545"/>
      <c r="H37" s="546"/>
      <c r="I37" s="547"/>
      <c r="J37" s="547"/>
      <c r="K37" s="547"/>
      <c r="L37" s="548"/>
      <c r="M37" s="546"/>
      <c r="N37" s="547"/>
      <c r="O37" s="547"/>
      <c r="P37" s="547"/>
      <c r="Q37" s="548"/>
      <c r="R37" s="537"/>
      <c r="S37" s="538"/>
      <c r="T37" s="538"/>
      <c r="U37" s="538"/>
      <c r="V37" s="539"/>
      <c r="W37" s="495"/>
      <c r="X37" s="496"/>
      <c r="Y37" s="496"/>
      <c r="Z37" s="496"/>
      <c r="AA37" s="496"/>
      <c r="AB37" s="496"/>
      <c r="AC37" s="496"/>
      <c r="AD37" s="496"/>
      <c r="AE37" s="497"/>
    </row>
    <row r="38" spans="1:31" ht="12.95" customHeight="1">
      <c r="A38" s="508"/>
      <c r="B38" s="513" t="s">
        <v>119</v>
      </c>
      <c r="C38" s="514"/>
      <c r="D38" s="514"/>
      <c r="E38" s="514"/>
      <c r="F38" s="514"/>
      <c r="G38" s="515"/>
      <c r="H38" s="519"/>
      <c r="I38" s="520"/>
      <c r="J38" s="520"/>
      <c r="K38" s="520"/>
      <c r="L38" s="521"/>
      <c r="M38" s="519"/>
      <c r="N38" s="520"/>
      <c r="O38" s="520"/>
      <c r="P38" s="520"/>
      <c r="Q38" s="521"/>
      <c r="R38" s="525">
        <f t="shared" ref="R38" si="14">H38-M38</f>
        <v>0</v>
      </c>
      <c r="S38" s="526"/>
      <c r="T38" s="526"/>
      <c r="U38" s="526"/>
      <c r="V38" s="527"/>
      <c r="W38" s="486"/>
      <c r="X38" s="487"/>
      <c r="Y38" s="487"/>
      <c r="Z38" s="487"/>
      <c r="AA38" s="487"/>
      <c r="AB38" s="487"/>
      <c r="AC38" s="487"/>
      <c r="AD38" s="487"/>
      <c r="AE38" s="488"/>
    </row>
    <row r="39" spans="1:31" ht="12.95" customHeight="1" thickBot="1">
      <c r="A39" s="508"/>
      <c r="B39" s="516"/>
      <c r="C39" s="517"/>
      <c r="D39" s="517"/>
      <c r="E39" s="517"/>
      <c r="F39" s="517"/>
      <c r="G39" s="518"/>
      <c r="H39" s="522"/>
      <c r="I39" s="523"/>
      <c r="J39" s="523"/>
      <c r="K39" s="523"/>
      <c r="L39" s="524"/>
      <c r="M39" s="522"/>
      <c r="N39" s="523"/>
      <c r="O39" s="523"/>
      <c r="P39" s="523"/>
      <c r="Q39" s="524"/>
      <c r="R39" s="528"/>
      <c r="S39" s="529"/>
      <c r="T39" s="529"/>
      <c r="U39" s="529"/>
      <c r="V39" s="530"/>
      <c r="W39" s="467"/>
      <c r="X39" s="468"/>
      <c r="Y39" s="468"/>
      <c r="Z39" s="468"/>
      <c r="AA39" s="468"/>
      <c r="AB39" s="468"/>
      <c r="AC39" s="468"/>
      <c r="AD39" s="468"/>
      <c r="AE39" s="469"/>
    </row>
    <row r="40" spans="1:31" ht="12.95" customHeight="1">
      <c r="A40" s="508"/>
      <c r="B40" s="489" t="s">
        <v>120</v>
      </c>
      <c r="C40" s="449"/>
      <c r="D40" s="449"/>
      <c r="E40" s="449"/>
      <c r="F40" s="449"/>
      <c r="G40" s="490"/>
      <c r="H40" s="531">
        <f>SUM(H26:H38)</f>
        <v>0</v>
      </c>
      <c r="I40" s="532"/>
      <c r="J40" s="532"/>
      <c r="K40" s="532"/>
      <c r="L40" s="533"/>
      <c r="M40" s="531">
        <f t="shared" ref="M40" si="15">SUM(M26:M38)</f>
        <v>0</v>
      </c>
      <c r="N40" s="532"/>
      <c r="O40" s="532"/>
      <c r="P40" s="532"/>
      <c r="Q40" s="533"/>
      <c r="R40" s="534">
        <f t="shared" ref="R40" si="16">SUM(R26:R38)</f>
        <v>0</v>
      </c>
      <c r="S40" s="535"/>
      <c r="T40" s="535"/>
      <c r="U40" s="535"/>
      <c r="V40" s="536"/>
      <c r="W40" s="464"/>
      <c r="X40" s="465"/>
      <c r="Y40" s="465"/>
      <c r="Z40" s="465"/>
      <c r="AA40" s="465"/>
      <c r="AB40" s="465"/>
      <c r="AC40" s="465"/>
      <c r="AD40" s="465"/>
      <c r="AE40" s="466"/>
    </row>
    <row r="41" spans="1:31" ht="12.95" customHeight="1" thickBot="1">
      <c r="A41" s="509"/>
      <c r="B41" s="491"/>
      <c r="C41" s="451"/>
      <c r="D41" s="451"/>
      <c r="E41" s="451"/>
      <c r="F41" s="451"/>
      <c r="G41" s="492"/>
      <c r="H41" s="522"/>
      <c r="I41" s="523"/>
      <c r="J41" s="523"/>
      <c r="K41" s="523"/>
      <c r="L41" s="524"/>
      <c r="M41" s="522"/>
      <c r="N41" s="523"/>
      <c r="O41" s="523"/>
      <c r="P41" s="523"/>
      <c r="Q41" s="524"/>
      <c r="R41" s="528"/>
      <c r="S41" s="529"/>
      <c r="T41" s="529"/>
      <c r="U41" s="529"/>
      <c r="V41" s="530"/>
      <c r="W41" s="467"/>
      <c r="X41" s="468"/>
      <c r="Y41" s="468"/>
      <c r="Z41" s="468"/>
      <c r="AA41" s="468"/>
      <c r="AB41" s="468"/>
      <c r="AC41" s="468"/>
      <c r="AD41" s="468"/>
      <c r="AE41" s="469"/>
    </row>
    <row r="42" spans="1:31" ht="12.95" customHeight="1">
      <c r="A42" s="507" t="s">
        <v>121</v>
      </c>
      <c r="B42" s="489" t="s">
        <v>194</v>
      </c>
      <c r="C42" s="449"/>
      <c r="D42" s="449"/>
      <c r="E42" s="449"/>
      <c r="F42" s="449"/>
      <c r="G42" s="490"/>
      <c r="H42" s="452"/>
      <c r="I42" s="453"/>
      <c r="J42" s="453"/>
      <c r="K42" s="453"/>
      <c r="L42" s="454"/>
      <c r="M42" s="452"/>
      <c r="N42" s="453"/>
      <c r="O42" s="453"/>
      <c r="P42" s="453"/>
      <c r="Q42" s="454"/>
      <c r="R42" s="458">
        <f>H42-M42</f>
        <v>0</v>
      </c>
      <c r="S42" s="459"/>
      <c r="T42" s="459"/>
      <c r="U42" s="459"/>
      <c r="V42" s="460"/>
      <c r="W42" s="464"/>
      <c r="X42" s="465"/>
      <c r="Y42" s="465"/>
      <c r="Z42" s="465"/>
      <c r="AA42" s="465"/>
      <c r="AB42" s="465"/>
      <c r="AC42" s="465"/>
      <c r="AD42" s="465"/>
      <c r="AE42" s="466"/>
    </row>
    <row r="43" spans="1:31" ht="12.95" customHeight="1">
      <c r="A43" s="508"/>
      <c r="B43" s="510"/>
      <c r="C43" s="511"/>
      <c r="D43" s="511"/>
      <c r="E43" s="511"/>
      <c r="F43" s="511"/>
      <c r="G43" s="512"/>
      <c r="H43" s="501"/>
      <c r="I43" s="502"/>
      <c r="J43" s="502"/>
      <c r="K43" s="502"/>
      <c r="L43" s="503"/>
      <c r="M43" s="501"/>
      <c r="N43" s="502"/>
      <c r="O43" s="502"/>
      <c r="P43" s="502"/>
      <c r="Q43" s="503"/>
      <c r="R43" s="480"/>
      <c r="S43" s="481"/>
      <c r="T43" s="481"/>
      <c r="U43" s="481"/>
      <c r="V43" s="482"/>
      <c r="W43" s="495"/>
      <c r="X43" s="496"/>
      <c r="Y43" s="496"/>
      <c r="Z43" s="496"/>
      <c r="AA43" s="496"/>
      <c r="AB43" s="496"/>
      <c r="AC43" s="496"/>
      <c r="AD43" s="496"/>
      <c r="AE43" s="497"/>
    </row>
    <row r="44" spans="1:31" ht="12.95" customHeight="1">
      <c r="A44" s="508"/>
      <c r="B44" s="513" t="s">
        <v>225</v>
      </c>
      <c r="C44" s="514"/>
      <c r="D44" s="514"/>
      <c r="E44" s="514"/>
      <c r="F44" s="514"/>
      <c r="G44" s="515"/>
      <c r="H44" s="477"/>
      <c r="I44" s="478"/>
      <c r="J44" s="478"/>
      <c r="K44" s="478"/>
      <c r="L44" s="479"/>
      <c r="M44" s="477"/>
      <c r="N44" s="478"/>
      <c r="O44" s="478"/>
      <c r="P44" s="478"/>
      <c r="Q44" s="479"/>
      <c r="R44" s="504">
        <f t="shared" ref="R44" si="17">H44-M44</f>
        <v>0</v>
      </c>
      <c r="S44" s="505"/>
      <c r="T44" s="505"/>
      <c r="U44" s="505"/>
      <c r="V44" s="506"/>
      <c r="W44" s="486"/>
      <c r="X44" s="487"/>
      <c r="Y44" s="487"/>
      <c r="Z44" s="487"/>
      <c r="AA44" s="487"/>
      <c r="AB44" s="487"/>
      <c r="AC44" s="487"/>
      <c r="AD44" s="487"/>
      <c r="AE44" s="488"/>
    </row>
    <row r="45" spans="1:31" ht="12.95" customHeight="1">
      <c r="A45" s="508"/>
      <c r="B45" s="510"/>
      <c r="C45" s="511"/>
      <c r="D45" s="511"/>
      <c r="E45" s="511"/>
      <c r="F45" s="511"/>
      <c r="G45" s="512"/>
      <c r="H45" s="501"/>
      <c r="I45" s="502"/>
      <c r="J45" s="502"/>
      <c r="K45" s="502"/>
      <c r="L45" s="503"/>
      <c r="M45" s="501"/>
      <c r="N45" s="502"/>
      <c r="O45" s="502"/>
      <c r="P45" s="502"/>
      <c r="Q45" s="503"/>
      <c r="R45" s="504"/>
      <c r="S45" s="505"/>
      <c r="T45" s="505"/>
      <c r="U45" s="505"/>
      <c r="V45" s="506"/>
      <c r="W45" s="495"/>
      <c r="X45" s="496"/>
      <c r="Y45" s="496"/>
      <c r="Z45" s="496"/>
      <c r="AA45" s="496"/>
      <c r="AB45" s="496"/>
      <c r="AC45" s="496"/>
      <c r="AD45" s="496"/>
      <c r="AE45" s="497"/>
    </row>
    <row r="46" spans="1:31" ht="12.95" customHeight="1">
      <c r="A46" s="508"/>
      <c r="B46" s="513" t="s">
        <v>226</v>
      </c>
      <c r="C46" s="514"/>
      <c r="D46" s="514"/>
      <c r="E46" s="514"/>
      <c r="F46" s="514"/>
      <c r="G46" s="515"/>
      <c r="H46" s="477"/>
      <c r="I46" s="478"/>
      <c r="J46" s="478"/>
      <c r="K46" s="478"/>
      <c r="L46" s="479"/>
      <c r="M46" s="477"/>
      <c r="N46" s="478"/>
      <c r="O46" s="478"/>
      <c r="P46" s="478"/>
      <c r="Q46" s="479"/>
      <c r="R46" s="504">
        <f t="shared" ref="R46" si="18">H46-M46</f>
        <v>0</v>
      </c>
      <c r="S46" s="505"/>
      <c r="T46" s="505"/>
      <c r="U46" s="505"/>
      <c r="V46" s="506"/>
      <c r="W46" s="486"/>
      <c r="X46" s="487"/>
      <c r="Y46" s="487"/>
      <c r="Z46" s="487"/>
      <c r="AA46" s="487"/>
      <c r="AB46" s="487"/>
      <c r="AC46" s="487"/>
      <c r="AD46" s="487"/>
      <c r="AE46" s="488"/>
    </row>
    <row r="47" spans="1:31" ht="12.95" customHeight="1">
      <c r="A47" s="508"/>
      <c r="B47" s="510"/>
      <c r="C47" s="511"/>
      <c r="D47" s="511"/>
      <c r="E47" s="511"/>
      <c r="F47" s="511"/>
      <c r="G47" s="512"/>
      <c r="H47" s="501"/>
      <c r="I47" s="502"/>
      <c r="J47" s="502"/>
      <c r="K47" s="502"/>
      <c r="L47" s="503"/>
      <c r="M47" s="501"/>
      <c r="N47" s="502"/>
      <c r="O47" s="502"/>
      <c r="P47" s="502"/>
      <c r="Q47" s="503"/>
      <c r="R47" s="504"/>
      <c r="S47" s="505"/>
      <c r="T47" s="505"/>
      <c r="U47" s="505"/>
      <c r="V47" s="506"/>
      <c r="W47" s="495"/>
      <c r="X47" s="496"/>
      <c r="Y47" s="496"/>
      <c r="Z47" s="496"/>
      <c r="AA47" s="496"/>
      <c r="AB47" s="496"/>
      <c r="AC47" s="496"/>
      <c r="AD47" s="496"/>
      <c r="AE47" s="497"/>
    </row>
    <row r="48" spans="1:31" ht="12.95" customHeight="1">
      <c r="A48" s="508"/>
      <c r="B48" s="513" t="s">
        <v>122</v>
      </c>
      <c r="C48" s="514"/>
      <c r="D48" s="514"/>
      <c r="E48" s="514"/>
      <c r="F48" s="514"/>
      <c r="G48" s="515"/>
      <c r="H48" s="477"/>
      <c r="I48" s="478"/>
      <c r="J48" s="478"/>
      <c r="K48" s="478"/>
      <c r="L48" s="479"/>
      <c r="M48" s="477"/>
      <c r="N48" s="478"/>
      <c r="O48" s="478"/>
      <c r="P48" s="478"/>
      <c r="Q48" s="479"/>
      <c r="R48" s="480">
        <f t="shared" ref="R48" si="19">H48-M48</f>
        <v>0</v>
      </c>
      <c r="S48" s="481"/>
      <c r="T48" s="481"/>
      <c r="U48" s="481"/>
      <c r="V48" s="482"/>
      <c r="W48" s="486"/>
      <c r="X48" s="487"/>
      <c r="Y48" s="487"/>
      <c r="Z48" s="487"/>
      <c r="AA48" s="487"/>
      <c r="AB48" s="487"/>
      <c r="AC48" s="487"/>
      <c r="AD48" s="487"/>
      <c r="AE48" s="488"/>
    </row>
    <row r="49" spans="1:31" ht="12.95" customHeight="1" thickBot="1">
      <c r="A49" s="508"/>
      <c r="B49" s="516"/>
      <c r="C49" s="517"/>
      <c r="D49" s="517"/>
      <c r="E49" s="517"/>
      <c r="F49" s="517"/>
      <c r="G49" s="518"/>
      <c r="H49" s="455"/>
      <c r="I49" s="456"/>
      <c r="J49" s="456"/>
      <c r="K49" s="456"/>
      <c r="L49" s="457"/>
      <c r="M49" s="455"/>
      <c r="N49" s="456"/>
      <c r="O49" s="456"/>
      <c r="P49" s="456"/>
      <c r="Q49" s="457"/>
      <c r="R49" s="483"/>
      <c r="S49" s="484"/>
      <c r="T49" s="484"/>
      <c r="U49" s="484"/>
      <c r="V49" s="485"/>
      <c r="W49" s="467"/>
      <c r="X49" s="468"/>
      <c r="Y49" s="468"/>
      <c r="Z49" s="468"/>
      <c r="AA49" s="468"/>
      <c r="AB49" s="468"/>
      <c r="AC49" s="468"/>
      <c r="AD49" s="468"/>
      <c r="AE49" s="469"/>
    </row>
    <row r="50" spans="1:31" ht="12.95" customHeight="1">
      <c r="A50" s="508"/>
      <c r="B50" s="489" t="s">
        <v>120</v>
      </c>
      <c r="C50" s="449"/>
      <c r="D50" s="449"/>
      <c r="E50" s="449"/>
      <c r="F50" s="449"/>
      <c r="G50" s="490"/>
      <c r="H50" s="452">
        <f>SUM(H42:H48)</f>
        <v>0</v>
      </c>
      <c r="I50" s="453"/>
      <c r="J50" s="453"/>
      <c r="K50" s="453"/>
      <c r="L50" s="454"/>
      <c r="M50" s="452">
        <f>SUM(M42:M48)</f>
        <v>0</v>
      </c>
      <c r="N50" s="453"/>
      <c r="O50" s="453"/>
      <c r="P50" s="453"/>
      <c r="Q50" s="454"/>
      <c r="R50" s="458">
        <f>SUM(R42:R48)</f>
        <v>0</v>
      </c>
      <c r="S50" s="459"/>
      <c r="T50" s="459"/>
      <c r="U50" s="459"/>
      <c r="V50" s="460"/>
      <c r="W50" s="489"/>
      <c r="X50" s="449"/>
      <c r="Y50" s="449"/>
      <c r="Z50" s="449"/>
      <c r="AA50" s="449"/>
      <c r="AB50" s="449"/>
      <c r="AC50" s="449"/>
      <c r="AD50" s="449"/>
      <c r="AE50" s="493"/>
    </row>
    <row r="51" spans="1:31" ht="12.95" customHeight="1" thickBot="1">
      <c r="A51" s="509"/>
      <c r="B51" s="491"/>
      <c r="C51" s="451"/>
      <c r="D51" s="451"/>
      <c r="E51" s="451"/>
      <c r="F51" s="451"/>
      <c r="G51" s="492"/>
      <c r="H51" s="455"/>
      <c r="I51" s="456"/>
      <c r="J51" s="456"/>
      <c r="K51" s="456"/>
      <c r="L51" s="457"/>
      <c r="M51" s="455"/>
      <c r="N51" s="456"/>
      <c r="O51" s="456"/>
      <c r="P51" s="456"/>
      <c r="Q51" s="457"/>
      <c r="R51" s="461"/>
      <c r="S51" s="462"/>
      <c r="T51" s="462"/>
      <c r="U51" s="462"/>
      <c r="V51" s="463"/>
      <c r="W51" s="491"/>
      <c r="X51" s="451"/>
      <c r="Y51" s="451"/>
      <c r="Z51" s="451"/>
      <c r="AA51" s="451"/>
      <c r="AB51" s="451"/>
      <c r="AC51" s="451"/>
      <c r="AD51" s="451"/>
      <c r="AE51" s="494"/>
    </row>
    <row r="52" spans="1:31" ht="12.95" customHeight="1">
      <c r="A52" s="448" t="s">
        <v>123</v>
      </c>
      <c r="B52" s="449"/>
      <c r="C52" s="449"/>
      <c r="D52" s="449"/>
      <c r="E52" s="449"/>
      <c r="F52" s="449"/>
      <c r="G52" s="449"/>
      <c r="H52" s="452">
        <f>H40+H50</f>
        <v>0</v>
      </c>
      <c r="I52" s="453"/>
      <c r="J52" s="453"/>
      <c r="K52" s="453"/>
      <c r="L52" s="454"/>
      <c r="M52" s="452">
        <f>M40+M50</f>
        <v>0</v>
      </c>
      <c r="N52" s="453"/>
      <c r="O52" s="453"/>
      <c r="P52" s="453"/>
      <c r="Q52" s="454"/>
      <c r="R52" s="458">
        <f>H52-M52</f>
        <v>0</v>
      </c>
      <c r="S52" s="459"/>
      <c r="T52" s="459"/>
      <c r="U52" s="459"/>
      <c r="V52" s="460"/>
      <c r="W52" s="464"/>
      <c r="X52" s="465"/>
      <c r="Y52" s="465"/>
      <c r="Z52" s="465"/>
      <c r="AA52" s="465"/>
      <c r="AB52" s="465"/>
      <c r="AC52" s="465"/>
      <c r="AD52" s="465"/>
      <c r="AE52" s="466"/>
    </row>
    <row r="53" spans="1:31" ht="12.95" customHeight="1" thickBot="1">
      <c r="A53" s="450"/>
      <c r="B53" s="451"/>
      <c r="C53" s="451"/>
      <c r="D53" s="451"/>
      <c r="E53" s="451"/>
      <c r="F53" s="451"/>
      <c r="G53" s="451"/>
      <c r="H53" s="455"/>
      <c r="I53" s="456"/>
      <c r="J53" s="456"/>
      <c r="K53" s="456"/>
      <c r="L53" s="457"/>
      <c r="M53" s="455"/>
      <c r="N53" s="456"/>
      <c r="O53" s="456"/>
      <c r="P53" s="456"/>
      <c r="Q53" s="457"/>
      <c r="R53" s="461"/>
      <c r="S53" s="462"/>
      <c r="T53" s="462"/>
      <c r="U53" s="462"/>
      <c r="V53" s="463"/>
      <c r="W53" s="467"/>
      <c r="X53" s="468"/>
      <c r="Y53" s="468"/>
      <c r="Z53" s="468"/>
      <c r="AA53" s="468"/>
      <c r="AB53" s="468"/>
      <c r="AC53" s="468"/>
      <c r="AD53" s="468"/>
      <c r="AE53" s="469"/>
    </row>
    <row r="54" spans="1:31" ht="12.95" customHeigh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row>
    <row r="55" spans="1:31" ht="12.95" customHeigh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row>
    <row r="56" spans="1:31" ht="15" customHeight="1">
      <c r="A56" s="62" t="s">
        <v>124</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row>
  </sheetData>
  <mergeCells count="130">
    <mergeCell ref="A52:G53"/>
    <mergeCell ref="H52:L53"/>
    <mergeCell ref="M52:Q53"/>
    <mergeCell ref="R52:V53"/>
    <mergeCell ref="W52:AE53"/>
    <mergeCell ref="B48:G49"/>
    <mergeCell ref="H48:L49"/>
    <mergeCell ref="M48:Q49"/>
    <mergeCell ref="R48:V49"/>
    <mergeCell ref="W48:AE49"/>
    <mergeCell ref="B50:G51"/>
    <mergeCell ref="H50:L51"/>
    <mergeCell ref="M50:Q51"/>
    <mergeCell ref="R50:V51"/>
    <mergeCell ref="W50:AE51"/>
    <mergeCell ref="W44:AE45"/>
    <mergeCell ref="B46:G47"/>
    <mergeCell ref="H46:L47"/>
    <mergeCell ref="M46:Q47"/>
    <mergeCell ref="R46:V47"/>
    <mergeCell ref="W46:AE47"/>
    <mergeCell ref="A42:A51"/>
    <mergeCell ref="B42:G43"/>
    <mergeCell ref="H42:L43"/>
    <mergeCell ref="M42:Q43"/>
    <mergeCell ref="R42:V43"/>
    <mergeCell ref="W42:AE43"/>
    <mergeCell ref="B44:G45"/>
    <mergeCell ref="H44:L45"/>
    <mergeCell ref="M44:Q45"/>
    <mergeCell ref="R44:V45"/>
    <mergeCell ref="B38:G39"/>
    <mergeCell ref="H38:L39"/>
    <mergeCell ref="M38:Q39"/>
    <mergeCell ref="R38:V39"/>
    <mergeCell ref="W38:AE39"/>
    <mergeCell ref="B40:G41"/>
    <mergeCell ref="H40:L41"/>
    <mergeCell ref="M40:Q41"/>
    <mergeCell ref="R40:V41"/>
    <mergeCell ref="W40:AE41"/>
    <mergeCell ref="R32:V33"/>
    <mergeCell ref="W32:AE33"/>
    <mergeCell ref="B34:G35"/>
    <mergeCell ref="H34:L35"/>
    <mergeCell ref="M34:Q35"/>
    <mergeCell ref="R34:V35"/>
    <mergeCell ref="W34:AE35"/>
    <mergeCell ref="B36:G37"/>
    <mergeCell ref="H36:L37"/>
    <mergeCell ref="M36:Q37"/>
    <mergeCell ref="R36:V37"/>
    <mergeCell ref="W36:AE37"/>
    <mergeCell ref="W26:AE27"/>
    <mergeCell ref="B28:G29"/>
    <mergeCell ref="H28:L29"/>
    <mergeCell ref="M28:Q29"/>
    <mergeCell ref="R28:V29"/>
    <mergeCell ref="W28:AE29"/>
    <mergeCell ref="A25:G25"/>
    <mergeCell ref="H25:L25"/>
    <mergeCell ref="M25:Q25"/>
    <mergeCell ref="R25:V25"/>
    <mergeCell ref="W25:AE25"/>
    <mergeCell ref="A26:A41"/>
    <mergeCell ref="B26:G27"/>
    <mergeCell ref="H26:L27"/>
    <mergeCell ref="M26:Q27"/>
    <mergeCell ref="R26:V27"/>
    <mergeCell ref="B30:G31"/>
    <mergeCell ref="H30:L31"/>
    <mergeCell ref="M30:Q31"/>
    <mergeCell ref="R30:V31"/>
    <mergeCell ref="W30:AE31"/>
    <mergeCell ref="B32:G33"/>
    <mergeCell ref="H32:L33"/>
    <mergeCell ref="M32:Q33"/>
    <mergeCell ref="A15:G16"/>
    <mergeCell ref="H15:L16"/>
    <mergeCell ref="M15:Q16"/>
    <mergeCell ref="R15:V16"/>
    <mergeCell ref="W15:AE16"/>
    <mergeCell ref="Z20:AC20"/>
    <mergeCell ref="A21:G22"/>
    <mergeCell ref="H21:L22"/>
    <mergeCell ref="M21:Q22"/>
    <mergeCell ref="R21:V22"/>
    <mergeCell ref="W21:AE22"/>
    <mergeCell ref="A17:G18"/>
    <mergeCell ref="H17:L18"/>
    <mergeCell ref="M17:Q18"/>
    <mergeCell ref="R17:V18"/>
    <mergeCell ref="W17:AE18"/>
    <mergeCell ref="A19:G20"/>
    <mergeCell ref="H19:L20"/>
    <mergeCell ref="M19:Q20"/>
    <mergeCell ref="R19:V20"/>
    <mergeCell ref="W19:AE19"/>
    <mergeCell ref="A11:G12"/>
    <mergeCell ref="H11:L12"/>
    <mergeCell ref="M11:Q12"/>
    <mergeCell ref="R11:V12"/>
    <mergeCell ref="W11:AE12"/>
    <mergeCell ref="A13:G14"/>
    <mergeCell ref="H13:L14"/>
    <mergeCell ref="M13:Q14"/>
    <mergeCell ref="R13:V14"/>
    <mergeCell ref="W13:AE14"/>
    <mergeCell ref="A7:G8"/>
    <mergeCell ref="H7:L8"/>
    <mergeCell ref="M7:Q8"/>
    <mergeCell ref="R7:V8"/>
    <mergeCell ref="W7:AE8"/>
    <mergeCell ref="A9:G10"/>
    <mergeCell ref="H9:L10"/>
    <mergeCell ref="M9:Q10"/>
    <mergeCell ref="R9:V10"/>
    <mergeCell ref="W9:AE10"/>
    <mergeCell ref="A1:AE2"/>
    <mergeCell ref="Z3:AD3"/>
    <mergeCell ref="A4:G4"/>
    <mergeCell ref="H4:L4"/>
    <mergeCell ref="M4:Q4"/>
    <mergeCell ref="R4:V4"/>
    <mergeCell ref="W4:AE4"/>
    <mergeCell ref="A5:G6"/>
    <mergeCell ref="H5:L6"/>
    <mergeCell ref="M5:Q6"/>
    <mergeCell ref="R5:V6"/>
    <mergeCell ref="W5:AE6"/>
  </mergeCells>
  <phoneticPr fontId="2"/>
  <pageMargins left="0.82677165354330717" right="0.31496062992125984" top="0.74803149606299213" bottom="0.15748031496062992" header="0.31496062992125984" footer="0.31496062992125984"/>
  <pageSetup paperSize="9" scale="98"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163B9-8141-466D-BFC6-117FD72C436B}">
  <sheetPr>
    <tabColor rgb="FF0070C0"/>
  </sheetPr>
  <dimension ref="A1:AI50"/>
  <sheetViews>
    <sheetView showZeros="0" view="pageBreakPreview" topLeftCell="A14" zoomScale="60" zoomScaleNormal="100" workbookViewId="0">
      <selection activeCell="Z6" sqref="Z6"/>
    </sheetView>
  </sheetViews>
  <sheetFormatPr defaultColWidth="2.625" defaultRowHeight="15" customHeight="1"/>
  <cols>
    <col min="1" max="1" width="2.625" customWidth="1"/>
    <col min="3" max="3" width="3.375" customWidth="1"/>
    <col min="4" max="4" width="2.875" customWidth="1"/>
    <col min="5" max="5" width="2.75" customWidth="1"/>
    <col min="8" max="9" width="2.625" style="21"/>
    <col min="10" max="10" width="2.625" style="21" customWidth="1"/>
    <col min="11" max="27" width="2.625" style="21"/>
    <col min="28" max="28" width="3.5" style="21" customWidth="1"/>
    <col min="29" max="29" width="2.625" style="21"/>
  </cols>
  <sheetData>
    <row r="1" spans="1:35" ht="18.75" customHeight="1">
      <c r="A1" s="63" t="s">
        <v>125</v>
      </c>
      <c r="B1" s="64"/>
      <c r="C1" s="64"/>
      <c r="D1" s="64"/>
    </row>
    <row r="2" spans="1:35" ht="15" customHeight="1">
      <c r="B2" s="19"/>
      <c r="C2" s="57" t="s">
        <v>0</v>
      </c>
      <c r="D2" s="21"/>
      <c r="E2" s="65">
        <f>入力シート1!E2</f>
        <v>0</v>
      </c>
      <c r="F2" s="57" t="s">
        <v>62</v>
      </c>
      <c r="G2" s="57"/>
      <c r="H2" s="19" t="s">
        <v>166</v>
      </c>
      <c r="I2" s="57"/>
      <c r="J2" s="57"/>
      <c r="K2" s="57"/>
      <c r="L2" s="57"/>
      <c r="M2" s="57"/>
      <c r="N2" s="57"/>
      <c r="O2" s="57"/>
      <c r="P2" s="57"/>
      <c r="Q2" s="57"/>
      <c r="R2" s="57"/>
      <c r="S2" s="57"/>
      <c r="T2" s="57"/>
      <c r="U2" s="57"/>
      <c r="V2" s="57"/>
      <c r="W2" s="57"/>
      <c r="X2" s="57"/>
      <c r="Y2" s="57"/>
      <c r="Z2" s="57"/>
      <c r="AA2" s="57"/>
      <c r="AB2" s="57"/>
    </row>
    <row r="3" spans="1:35" ht="18.75" customHeight="1"/>
    <row r="4" spans="1:35" ht="15" customHeight="1">
      <c r="A4" s="59"/>
      <c r="B4" s="59"/>
      <c r="C4" s="59"/>
      <c r="D4" s="59"/>
      <c r="E4" s="59"/>
      <c r="F4" s="59"/>
      <c r="G4" s="59"/>
      <c r="H4" s="61"/>
      <c r="I4" s="61"/>
      <c r="J4" s="61"/>
      <c r="K4" s="61"/>
      <c r="L4" s="61"/>
      <c r="M4" s="61"/>
      <c r="N4" s="61"/>
      <c r="O4" s="61"/>
      <c r="P4" s="61"/>
      <c r="Q4" s="61"/>
      <c r="R4" s="61"/>
      <c r="S4" s="61"/>
      <c r="T4" s="61"/>
      <c r="U4" s="61"/>
      <c r="V4" s="61" t="s">
        <v>60</v>
      </c>
      <c r="W4" s="61"/>
      <c r="X4" s="182"/>
      <c r="Y4" s="61" t="s">
        <v>3</v>
      </c>
      <c r="Z4" s="182"/>
      <c r="AA4" s="61" t="s">
        <v>4</v>
      </c>
      <c r="AB4" s="182"/>
      <c r="AC4" s="61" t="s">
        <v>5</v>
      </c>
      <c r="AD4" s="19"/>
      <c r="AE4" s="19"/>
      <c r="AF4" s="19"/>
      <c r="AG4" s="19"/>
      <c r="AH4" s="19"/>
      <c r="AI4" s="19"/>
    </row>
    <row r="5" spans="1:35" ht="19.5" customHeight="1">
      <c r="A5" s="59"/>
      <c r="B5" s="59"/>
      <c r="C5" s="59"/>
      <c r="D5" s="59"/>
      <c r="E5" s="59"/>
      <c r="F5" s="59"/>
      <c r="G5" s="59"/>
      <c r="H5" s="61"/>
      <c r="I5" s="61"/>
      <c r="J5" s="61"/>
      <c r="K5" s="61"/>
      <c r="L5" s="61"/>
      <c r="M5" s="61"/>
      <c r="N5" s="61"/>
      <c r="O5" s="61"/>
      <c r="P5" s="61"/>
      <c r="Q5" s="61"/>
      <c r="R5" s="61"/>
      <c r="S5" s="61"/>
      <c r="T5" s="61"/>
      <c r="U5" s="61"/>
      <c r="V5" s="61"/>
      <c r="W5" s="61"/>
      <c r="X5" s="61"/>
      <c r="Y5" s="61"/>
      <c r="Z5" s="61"/>
      <c r="AA5" s="61"/>
      <c r="AB5" s="61"/>
      <c r="AC5" s="61"/>
    </row>
    <row r="6" spans="1:35" ht="21" customHeight="1">
      <c r="A6" s="21" t="s">
        <v>126</v>
      </c>
      <c r="B6" s="21"/>
      <c r="C6" s="21"/>
      <c r="D6" s="21"/>
      <c r="E6" s="21"/>
      <c r="F6" s="21"/>
      <c r="G6" s="21"/>
    </row>
    <row r="7" spans="1:35" ht="20.25" customHeight="1">
      <c r="A7" s="21" t="s">
        <v>219</v>
      </c>
      <c r="B7" s="21"/>
      <c r="C7" s="21"/>
      <c r="D7" s="377" t="str">
        <f>入力シート1!AC11</f>
        <v>飯田　貢</v>
      </c>
      <c r="E7" s="377"/>
      <c r="F7" s="377"/>
      <c r="G7" s="377"/>
      <c r="H7" s="21" t="s">
        <v>220</v>
      </c>
    </row>
    <row r="9" spans="1:35" s="19" customFormat="1" ht="15" customHeight="1">
      <c r="A9" s="21" t="s">
        <v>0</v>
      </c>
      <c r="C9" s="30">
        <f>入力シート1!E2</f>
        <v>0</v>
      </c>
      <c r="D9" s="377" t="s">
        <v>1</v>
      </c>
      <c r="E9" s="377"/>
      <c r="F9" s="49" t="s">
        <v>167</v>
      </c>
      <c r="I9" s="21"/>
      <c r="J9" s="21"/>
      <c r="K9" s="21"/>
      <c r="L9" s="21"/>
      <c r="M9" s="21"/>
      <c r="N9" s="21"/>
      <c r="O9" s="21"/>
      <c r="P9" s="21"/>
      <c r="Q9" s="21"/>
      <c r="R9" s="21"/>
      <c r="S9" s="21"/>
      <c r="T9" s="21"/>
      <c r="U9" s="21"/>
      <c r="V9" s="21"/>
      <c r="W9" s="21"/>
      <c r="X9" s="21"/>
      <c r="Y9" s="21"/>
      <c r="Z9" s="21"/>
      <c r="AA9" s="21"/>
      <c r="AB9" s="21"/>
      <c r="AC9" s="21"/>
    </row>
    <row r="10" spans="1:35" ht="15" customHeight="1" thickBot="1"/>
    <row r="11" spans="1:35" ht="15" customHeight="1">
      <c r="A11" s="434" t="s">
        <v>58</v>
      </c>
      <c r="B11" s="411"/>
      <c r="C11" s="411"/>
      <c r="D11" s="411"/>
      <c r="E11" s="411"/>
      <c r="F11" s="411"/>
      <c r="G11" s="412"/>
      <c r="H11" s="67"/>
      <c r="I11" s="67"/>
      <c r="J11" s="67"/>
      <c r="K11" s="67"/>
      <c r="L11" s="67"/>
      <c r="M11" s="67"/>
      <c r="N11" s="67"/>
      <c r="O11" s="67"/>
      <c r="P11" s="67"/>
      <c r="Q11" s="67"/>
      <c r="R11" s="67"/>
      <c r="S11" s="67"/>
      <c r="T11" s="67"/>
      <c r="U11" s="67"/>
      <c r="V11" s="67"/>
      <c r="W11" s="67"/>
      <c r="X11" s="67"/>
      <c r="Y11" s="67"/>
      <c r="Z11" s="67"/>
      <c r="AA11" s="67"/>
      <c r="AB11" s="67"/>
      <c r="AC11" s="68"/>
    </row>
    <row r="12" spans="1:35" ht="15" customHeight="1">
      <c r="A12" s="435"/>
      <c r="B12" s="377"/>
      <c r="C12" s="377"/>
      <c r="D12" s="377"/>
      <c r="E12" s="377"/>
      <c r="F12" s="377"/>
      <c r="G12" s="378"/>
      <c r="H12" s="661">
        <f>入力シート2!I8</f>
        <v>0</v>
      </c>
      <c r="I12" s="388"/>
      <c r="J12" s="388"/>
      <c r="K12" s="388"/>
      <c r="L12" s="388"/>
      <c r="M12" s="388"/>
      <c r="N12" s="388"/>
      <c r="O12" s="388"/>
      <c r="P12" s="388"/>
      <c r="Q12" s="388"/>
      <c r="R12" s="388"/>
      <c r="S12" s="388"/>
      <c r="T12" s="388"/>
      <c r="U12" s="388"/>
      <c r="V12" s="388"/>
      <c r="W12" s="388"/>
      <c r="X12" s="388"/>
      <c r="Y12" s="388"/>
      <c r="Z12" s="388"/>
      <c r="AA12" s="388"/>
      <c r="AB12" s="388"/>
      <c r="AC12" s="405"/>
    </row>
    <row r="13" spans="1:35" ht="15" customHeight="1">
      <c r="A13" s="435"/>
      <c r="B13" s="377"/>
      <c r="C13" s="377"/>
      <c r="D13" s="377"/>
      <c r="E13" s="377"/>
      <c r="F13" s="377"/>
      <c r="G13" s="378"/>
      <c r="H13" s="387"/>
      <c r="I13" s="388"/>
      <c r="J13" s="388"/>
      <c r="K13" s="388"/>
      <c r="L13" s="388"/>
      <c r="M13" s="388"/>
      <c r="N13" s="388"/>
      <c r="O13" s="388"/>
      <c r="P13" s="388"/>
      <c r="Q13" s="388"/>
      <c r="R13" s="388"/>
      <c r="S13" s="388"/>
      <c r="T13" s="388"/>
      <c r="U13" s="388"/>
      <c r="V13" s="388"/>
      <c r="W13" s="388"/>
      <c r="X13" s="388"/>
      <c r="Y13" s="388"/>
      <c r="Z13" s="388"/>
      <c r="AA13" s="388"/>
      <c r="AB13" s="388"/>
      <c r="AC13" s="405"/>
      <c r="AD13" s="42"/>
      <c r="AE13" s="42"/>
      <c r="AF13" s="42"/>
      <c r="AG13" s="42"/>
    </row>
    <row r="14" spans="1:35" ht="15" customHeight="1">
      <c r="A14" s="436"/>
      <c r="B14" s="380"/>
      <c r="C14" s="380"/>
      <c r="D14" s="380"/>
      <c r="E14" s="380"/>
      <c r="F14" s="380"/>
      <c r="G14" s="381"/>
      <c r="H14" s="32"/>
      <c r="I14" s="32"/>
      <c r="J14" s="32"/>
      <c r="K14" s="32"/>
      <c r="L14" s="32"/>
      <c r="M14" s="32"/>
      <c r="N14" s="32"/>
      <c r="O14" s="32"/>
      <c r="P14" s="32"/>
      <c r="Q14" s="32"/>
      <c r="R14" s="32"/>
      <c r="S14" s="32"/>
      <c r="T14" s="32"/>
      <c r="U14" s="32"/>
      <c r="V14" s="32"/>
      <c r="W14" s="32"/>
      <c r="X14" s="32"/>
      <c r="Y14" s="32"/>
      <c r="Z14" s="32"/>
      <c r="AA14" s="32"/>
      <c r="AB14" s="32"/>
      <c r="AC14" s="69"/>
    </row>
    <row r="15" spans="1:35" ht="15" customHeight="1">
      <c r="A15" s="29"/>
      <c r="G15" s="54"/>
      <c r="AC15" s="70"/>
    </row>
    <row r="16" spans="1:35" ht="28.5" customHeight="1">
      <c r="A16" s="435" t="s">
        <v>57</v>
      </c>
      <c r="B16" s="377"/>
      <c r="C16" s="377"/>
      <c r="D16" s="377"/>
      <c r="E16" s="377"/>
      <c r="F16" s="377"/>
      <c r="G16" s="378"/>
      <c r="H16" s="387">
        <f>入力シート1!J7</f>
        <v>0</v>
      </c>
      <c r="I16" s="388"/>
      <c r="J16" s="388"/>
      <c r="K16" s="388"/>
      <c r="L16" s="388"/>
      <c r="M16" s="388"/>
      <c r="N16" s="388"/>
      <c r="O16" s="388"/>
      <c r="P16" s="388"/>
      <c r="Q16" s="388"/>
      <c r="R16" s="388"/>
      <c r="S16" s="388"/>
      <c r="T16" s="388"/>
      <c r="U16" s="388"/>
      <c r="V16" s="388"/>
      <c r="W16" s="388"/>
      <c r="X16" s="388"/>
      <c r="Y16" s="388"/>
      <c r="Z16" s="388"/>
      <c r="AA16" s="388"/>
      <c r="AB16" s="388"/>
      <c r="AC16" s="405"/>
    </row>
    <row r="17" spans="1:30" ht="15" customHeight="1">
      <c r="A17" s="435" t="s">
        <v>9</v>
      </c>
      <c r="B17" s="377"/>
      <c r="C17" s="377"/>
      <c r="D17" s="377"/>
      <c r="E17" s="377"/>
      <c r="F17" s="377"/>
      <c r="G17" s="378"/>
      <c r="H17" s="376">
        <f>入力シート1!J9</f>
        <v>0</v>
      </c>
      <c r="I17" s="377"/>
      <c r="J17" s="377"/>
      <c r="K17" s="377"/>
      <c r="L17" s="377"/>
      <c r="M17" s="377"/>
      <c r="N17" s="377"/>
      <c r="O17" s="377"/>
      <c r="P17" s="377"/>
      <c r="Q17" s="377"/>
      <c r="R17" s="377"/>
      <c r="S17" s="377"/>
      <c r="T17" s="377"/>
      <c r="U17" s="377"/>
      <c r="V17" s="377"/>
      <c r="W17" s="377"/>
      <c r="X17" s="377"/>
      <c r="Y17" s="377"/>
      <c r="Z17" s="377"/>
      <c r="AA17" s="377"/>
      <c r="AB17" s="377"/>
      <c r="AC17" s="413"/>
    </row>
    <row r="18" spans="1:30" ht="21" customHeight="1">
      <c r="A18" s="435" t="s">
        <v>56</v>
      </c>
      <c r="B18" s="377"/>
      <c r="C18" s="377"/>
      <c r="D18" s="377"/>
      <c r="E18" s="377"/>
      <c r="F18" s="377"/>
      <c r="G18" s="378"/>
      <c r="H18" s="624">
        <f>入力シート1!J8</f>
        <v>0</v>
      </c>
      <c r="I18" s="625"/>
      <c r="J18" s="625"/>
      <c r="K18" s="625"/>
      <c r="L18" s="625"/>
      <c r="M18" s="625"/>
      <c r="N18" s="625"/>
      <c r="O18" s="625"/>
      <c r="P18" s="625"/>
      <c r="Q18" s="625"/>
      <c r="R18" s="625"/>
      <c r="S18" s="625"/>
      <c r="T18" s="625"/>
      <c r="U18" s="625"/>
      <c r="V18" s="625"/>
      <c r="W18" s="625"/>
      <c r="X18" s="625"/>
      <c r="Y18" s="625"/>
      <c r="Z18" s="625"/>
      <c r="AA18" s="625"/>
      <c r="AB18" s="625"/>
      <c r="AC18" s="627"/>
    </row>
    <row r="19" spans="1:30" ht="15" customHeight="1">
      <c r="A19" s="29"/>
      <c r="G19" s="54"/>
      <c r="H19" s="32"/>
      <c r="I19" s="32"/>
      <c r="J19" s="32"/>
      <c r="K19" s="32"/>
      <c r="L19" s="32"/>
      <c r="M19" s="32"/>
      <c r="N19" s="32"/>
      <c r="O19" s="32"/>
      <c r="P19" s="32"/>
      <c r="Q19" s="32"/>
      <c r="R19" s="32"/>
      <c r="S19" s="32"/>
      <c r="T19" s="32"/>
      <c r="U19" s="32"/>
      <c r="V19" s="32"/>
      <c r="W19" s="32"/>
      <c r="X19" s="32"/>
      <c r="Y19" s="32"/>
      <c r="Z19" s="32"/>
      <c r="AA19" s="32"/>
      <c r="AB19" s="32"/>
      <c r="AC19" s="69"/>
    </row>
    <row r="20" spans="1:30" ht="15" customHeight="1">
      <c r="A20" s="438" t="s">
        <v>55</v>
      </c>
      <c r="B20" s="374"/>
      <c r="C20" s="374"/>
      <c r="D20" s="374"/>
      <c r="E20" s="374"/>
      <c r="F20" s="374"/>
      <c r="G20" s="375"/>
      <c r="AC20" s="70"/>
    </row>
    <row r="21" spans="1:30" ht="15" customHeight="1">
      <c r="A21" s="435"/>
      <c r="B21" s="377"/>
      <c r="C21" s="377"/>
      <c r="D21" s="377"/>
      <c r="E21" s="377"/>
      <c r="F21" s="377"/>
      <c r="G21" s="378"/>
      <c r="H21" s="21" t="s">
        <v>54</v>
      </c>
      <c r="J21" s="601">
        <f>入力シート1!K11</f>
        <v>0</v>
      </c>
      <c r="K21" s="377"/>
      <c r="L21" s="377"/>
      <c r="M21" s="377"/>
      <c r="N21" s="21" t="s">
        <v>27</v>
      </c>
      <c r="AC21" s="70"/>
    </row>
    <row r="22" spans="1:30" ht="15" customHeight="1">
      <c r="A22" s="435"/>
      <c r="B22" s="377"/>
      <c r="C22" s="377"/>
      <c r="D22" s="377"/>
      <c r="E22" s="377"/>
      <c r="F22" s="377"/>
      <c r="G22" s="378"/>
      <c r="I22" s="394">
        <f>入力シート1!J12</f>
        <v>0</v>
      </c>
      <c r="J22" s="394"/>
      <c r="K22" s="394"/>
      <c r="L22" s="394"/>
      <c r="M22" s="394"/>
      <c r="N22" s="394"/>
      <c r="O22" s="394"/>
      <c r="P22" s="394"/>
      <c r="Q22" s="394"/>
      <c r="R22" s="394"/>
      <c r="S22" s="394"/>
      <c r="T22" s="394"/>
      <c r="U22" s="394"/>
      <c r="V22" s="394"/>
      <c r="W22" s="394"/>
      <c r="X22" s="394"/>
      <c r="Y22" s="394"/>
      <c r="Z22" s="394"/>
      <c r="AA22" s="394"/>
      <c r="AB22" s="394"/>
      <c r="AC22" s="70"/>
    </row>
    <row r="23" spans="1:30" ht="15" customHeight="1">
      <c r="A23" s="435"/>
      <c r="B23" s="377"/>
      <c r="C23" s="377"/>
      <c r="D23" s="377"/>
      <c r="E23" s="377"/>
      <c r="F23" s="377"/>
      <c r="G23" s="378"/>
      <c r="I23" s="394">
        <f>入力シート1!J13</f>
        <v>0</v>
      </c>
      <c r="J23" s="394"/>
      <c r="K23" s="394"/>
      <c r="L23" s="394"/>
      <c r="M23" s="394"/>
      <c r="N23" s="394"/>
      <c r="O23" s="394"/>
      <c r="P23" s="394"/>
      <c r="Q23" s="394"/>
      <c r="R23" s="394"/>
      <c r="S23" s="394"/>
      <c r="T23" s="394"/>
      <c r="U23" s="394"/>
      <c r="V23" s="394"/>
      <c r="W23" s="394"/>
      <c r="X23" s="394"/>
      <c r="Y23" s="394"/>
      <c r="Z23" s="394"/>
      <c r="AA23" s="394"/>
      <c r="AB23" s="394"/>
      <c r="AC23" s="626"/>
    </row>
    <row r="24" spans="1:30" ht="15" customHeight="1">
      <c r="A24" s="436"/>
      <c r="B24" s="380"/>
      <c r="C24" s="380"/>
      <c r="D24" s="380"/>
      <c r="E24" s="380"/>
      <c r="F24" s="380"/>
      <c r="G24" s="381"/>
      <c r="H24" s="32"/>
      <c r="I24" s="32"/>
      <c r="J24" s="32"/>
      <c r="K24" s="32"/>
      <c r="L24" s="32"/>
      <c r="M24" s="32"/>
      <c r="N24" s="32"/>
      <c r="O24" s="32"/>
      <c r="P24" s="32"/>
      <c r="Q24" s="32"/>
      <c r="R24" s="32"/>
      <c r="S24" s="32"/>
      <c r="T24" s="32"/>
      <c r="U24" s="32"/>
      <c r="V24" s="32"/>
      <c r="W24" s="32"/>
      <c r="X24" s="32"/>
      <c r="Y24" s="32"/>
      <c r="Z24" s="32"/>
      <c r="AA24" s="32"/>
      <c r="AB24" s="32"/>
      <c r="AC24" s="69"/>
    </row>
    <row r="25" spans="1:30" ht="15" customHeight="1">
      <c r="A25" s="429" t="s">
        <v>53</v>
      </c>
      <c r="B25" s="385"/>
      <c r="C25" s="385"/>
      <c r="D25" s="385"/>
      <c r="E25" s="385"/>
      <c r="F25" s="385"/>
      <c r="G25" s="386"/>
      <c r="H25" s="615">
        <f>入力シート1!J14</f>
        <v>0</v>
      </c>
      <c r="I25" s="616"/>
      <c r="J25" s="616"/>
      <c r="K25" s="616"/>
      <c r="L25" s="616"/>
      <c r="M25" s="617"/>
      <c r="AC25" s="70"/>
    </row>
    <row r="26" spans="1:30" ht="15" customHeight="1">
      <c r="A26" s="430"/>
      <c r="B26" s="388"/>
      <c r="C26" s="388"/>
      <c r="D26" s="388"/>
      <c r="E26" s="388"/>
      <c r="F26" s="388"/>
      <c r="G26" s="389"/>
      <c r="H26" s="426"/>
      <c r="I26" s="427"/>
      <c r="J26" s="427"/>
      <c r="K26" s="427"/>
      <c r="L26" s="427"/>
      <c r="M26" s="618"/>
      <c r="N26" s="376" t="s">
        <v>52</v>
      </c>
      <c r="O26" s="377"/>
      <c r="P26" s="377"/>
      <c r="Q26" s="394">
        <f>入力シート1!Z15</f>
        <v>0</v>
      </c>
      <c r="R26" s="394"/>
      <c r="S26" s="394"/>
      <c r="T26" s="394"/>
      <c r="U26" s="394"/>
      <c r="V26" s="394"/>
      <c r="W26" s="394"/>
      <c r="X26" s="394"/>
      <c r="AC26" s="70"/>
    </row>
    <row r="27" spans="1:30" ht="15" customHeight="1">
      <c r="A27" s="430"/>
      <c r="B27" s="388"/>
      <c r="C27" s="388"/>
      <c r="D27" s="388"/>
      <c r="E27" s="388"/>
      <c r="F27" s="388"/>
      <c r="G27" s="389"/>
      <c r="H27" s="426"/>
      <c r="I27" s="427"/>
      <c r="J27" s="427"/>
      <c r="K27" s="427"/>
      <c r="L27" s="427"/>
      <c r="M27" s="618"/>
      <c r="N27" s="376" t="s">
        <v>51</v>
      </c>
      <c r="O27" s="377"/>
      <c r="P27" s="377"/>
      <c r="Q27" s="394">
        <f>入力シート1!AG15</f>
        <v>0</v>
      </c>
      <c r="R27" s="394"/>
      <c r="S27" s="394"/>
      <c r="T27" s="394"/>
      <c r="U27" s="394"/>
      <c r="V27" s="394"/>
      <c r="W27" s="394"/>
      <c r="X27" s="394"/>
      <c r="AC27" s="70"/>
    </row>
    <row r="28" spans="1:30" ht="15" customHeight="1">
      <c r="A28" s="430"/>
      <c r="B28" s="388"/>
      <c r="C28" s="388"/>
      <c r="D28" s="388"/>
      <c r="E28" s="388"/>
      <c r="F28" s="388"/>
      <c r="G28" s="389"/>
      <c r="H28" s="376">
        <f>入力シート1!AA14</f>
        <v>0</v>
      </c>
      <c r="I28" s="377"/>
      <c r="J28" s="377"/>
      <c r="K28" s="377"/>
      <c r="L28" s="377"/>
      <c r="M28" s="378"/>
      <c r="N28" s="393" t="s">
        <v>50</v>
      </c>
      <c r="O28" s="394"/>
      <c r="P28" s="394"/>
      <c r="Q28" s="441">
        <f>入力シート1!J15</f>
        <v>0</v>
      </c>
      <c r="R28" s="441"/>
      <c r="S28" s="441"/>
      <c r="T28" s="441"/>
      <c r="U28" s="441"/>
      <c r="V28" s="441"/>
      <c r="W28" s="441"/>
      <c r="X28" s="441"/>
      <c r="Y28" s="441"/>
      <c r="Z28" s="441"/>
      <c r="AA28" s="441"/>
      <c r="AB28" s="441"/>
      <c r="AC28" s="442"/>
    </row>
    <row r="29" spans="1:30" ht="15" customHeight="1" thickBot="1">
      <c r="A29" s="614"/>
      <c r="B29" s="391"/>
      <c r="C29" s="391"/>
      <c r="D29" s="391"/>
      <c r="E29" s="391"/>
      <c r="F29" s="391"/>
      <c r="G29" s="392"/>
      <c r="H29" s="74"/>
      <c r="I29" s="56"/>
      <c r="J29" s="56"/>
      <c r="K29" s="56"/>
      <c r="L29" s="56"/>
      <c r="M29" s="76"/>
      <c r="N29" s="56"/>
      <c r="O29" s="56"/>
      <c r="P29" s="56"/>
      <c r="Q29" s="619"/>
      <c r="R29" s="619"/>
      <c r="S29" s="619"/>
      <c r="T29" s="619"/>
      <c r="U29" s="619"/>
      <c r="V29" s="619"/>
      <c r="W29" s="619"/>
      <c r="X29" s="619"/>
      <c r="Y29" s="619"/>
      <c r="Z29" s="619"/>
      <c r="AA29" s="619"/>
      <c r="AB29" s="619"/>
      <c r="AC29" s="620"/>
    </row>
    <row r="30" spans="1:30" ht="15" customHeight="1" thickBot="1">
      <c r="A30" s="33"/>
      <c r="B30" s="33"/>
      <c r="C30" s="33"/>
      <c r="D30" s="33"/>
      <c r="E30" s="33"/>
      <c r="F30" s="33"/>
      <c r="G30" s="33"/>
      <c r="H30" s="30"/>
      <c r="I30" s="30"/>
      <c r="J30" s="30"/>
      <c r="K30" s="30"/>
      <c r="L30" s="30"/>
      <c r="M30" s="30"/>
    </row>
    <row r="31" spans="1:30" ht="15" customHeight="1">
      <c r="A31" s="434" t="s">
        <v>127</v>
      </c>
      <c r="B31" s="411"/>
      <c r="C31" s="411"/>
      <c r="D31" s="411"/>
      <c r="E31" s="411"/>
      <c r="F31" s="411"/>
      <c r="G31" s="412"/>
      <c r="H31" s="72"/>
      <c r="I31" s="67"/>
      <c r="J31" s="67"/>
      <c r="K31" s="67"/>
      <c r="L31" s="67"/>
      <c r="M31" s="67"/>
      <c r="N31" s="67"/>
      <c r="O31" s="67"/>
      <c r="P31" s="67"/>
      <c r="Q31" s="67"/>
      <c r="R31" s="67"/>
      <c r="S31" s="67"/>
      <c r="T31" s="67"/>
      <c r="U31" s="67"/>
      <c r="V31" s="67"/>
      <c r="W31" s="67"/>
      <c r="X31" s="67"/>
      <c r="Y31" s="67"/>
      <c r="Z31" s="67"/>
      <c r="AA31" s="67"/>
      <c r="AB31" s="67"/>
      <c r="AC31" s="67"/>
      <c r="AD31" s="29"/>
    </row>
    <row r="32" spans="1:30" ht="15" customHeight="1">
      <c r="A32" s="435"/>
      <c r="B32" s="377"/>
      <c r="C32" s="377"/>
      <c r="D32" s="377"/>
      <c r="E32" s="377"/>
      <c r="F32" s="377"/>
      <c r="G32" s="378"/>
      <c r="I32" s="21" t="s">
        <v>47</v>
      </c>
      <c r="J32" s="414">
        <f>入力シート1!W17</f>
        <v>0</v>
      </c>
      <c r="K32" s="415"/>
      <c r="L32" s="415"/>
      <c r="M32" s="415"/>
      <c r="N32" s="415"/>
      <c r="O32" s="415"/>
      <c r="P32" s="21" t="s">
        <v>13</v>
      </c>
      <c r="AD32" s="29"/>
    </row>
    <row r="33" spans="1:30" ht="15" customHeight="1">
      <c r="A33" s="436"/>
      <c r="B33" s="380"/>
      <c r="C33" s="380"/>
      <c r="D33" s="380"/>
      <c r="E33" s="380"/>
      <c r="F33" s="380"/>
      <c r="G33" s="381"/>
      <c r="H33" s="52"/>
      <c r="I33" s="52"/>
      <c r="J33" s="52"/>
      <c r="K33" s="52"/>
      <c r="L33" s="52"/>
      <c r="M33" s="52"/>
      <c r="N33" s="52"/>
      <c r="AD33" s="29"/>
    </row>
    <row r="34" spans="1:30" ht="15" customHeight="1">
      <c r="A34" s="597" t="s">
        <v>128</v>
      </c>
      <c r="B34" s="598"/>
      <c r="C34" s="598"/>
      <c r="D34" s="598"/>
      <c r="E34" s="598"/>
      <c r="F34" s="598"/>
      <c r="G34" s="599"/>
      <c r="H34" s="40"/>
      <c r="I34" s="41"/>
      <c r="J34" s="41"/>
      <c r="K34" s="41"/>
      <c r="L34" s="41"/>
      <c r="M34" s="41"/>
      <c r="N34" s="41"/>
      <c r="O34" s="41"/>
      <c r="P34" s="41"/>
      <c r="Q34" s="41"/>
      <c r="R34" s="41"/>
      <c r="S34" s="41"/>
      <c r="T34" s="41"/>
      <c r="U34" s="41"/>
      <c r="V34" s="41"/>
      <c r="W34" s="41"/>
      <c r="X34" s="41"/>
      <c r="Y34" s="41"/>
      <c r="Z34" s="41"/>
      <c r="AA34" s="41"/>
      <c r="AB34" s="41"/>
      <c r="AC34" s="73"/>
      <c r="AD34" s="29"/>
    </row>
    <row r="35" spans="1:30" ht="15" customHeight="1">
      <c r="A35" s="600"/>
      <c r="B35" s="601"/>
      <c r="C35" s="601"/>
      <c r="D35" s="601"/>
      <c r="E35" s="601"/>
      <c r="F35" s="601"/>
      <c r="G35" s="602"/>
      <c r="H35" s="624">
        <f>入力シート1!J23</f>
        <v>0</v>
      </c>
      <c r="I35" s="625"/>
      <c r="J35" s="625"/>
      <c r="K35" s="625"/>
      <c r="L35" s="625"/>
      <c r="M35" s="625"/>
      <c r="N35" s="625"/>
      <c r="O35" s="21" t="s">
        <v>32</v>
      </c>
      <c r="U35" s="382">
        <f>入力シート1!S23</f>
        <v>0</v>
      </c>
      <c r="V35" s="382"/>
      <c r="W35" s="382"/>
      <c r="X35" s="382"/>
      <c r="Y35" s="382"/>
      <c r="Z35" s="382"/>
      <c r="AA35" s="388" t="s">
        <v>134</v>
      </c>
      <c r="AB35" s="388"/>
      <c r="AC35" s="70"/>
      <c r="AD35" s="29"/>
    </row>
    <row r="36" spans="1:30" ht="15" customHeight="1">
      <c r="A36" s="621"/>
      <c r="B36" s="622"/>
      <c r="C36" s="622"/>
      <c r="D36" s="622"/>
      <c r="E36" s="622"/>
      <c r="F36" s="622"/>
      <c r="G36" s="623"/>
      <c r="H36" s="38"/>
      <c r="I36" s="32"/>
      <c r="J36" s="32"/>
      <c r="K36" s="32"/>
      <c r="L36" s="32"/>
      <c r="M36" s="32"/>
      <c r="N36" s="32"/>
      <c r="O36" s="32"/>
      <c r="P36" s="32"/>
      <c r="Q36" s="32"/>
      <c r="R36" s="32"/>
      <c r="S36" s="32"/>
      <c r="T36" s="32"/>
      <c r="U36" s="32"/>
      <c r="V36" s="32"/>
      <c r="W36" s="32"/>
      <c r="X36" s="32"/>
      <c r="Y36" s="32"/>
      <c r="Z36" s="32"/>
      <c r="AA36" s="32"/>
      <c r="AB36" s="32"/>
      <c r="AC36" s="69"/>
      <c r="AD36" s="29"/>
    </row>
    <row r="37" spans="1:30" ht="15" customHeight="1">
      <c r="A37" s="597" t="s">
        <v>129</v>
      </c>
      <c r="B37" s="598"/>
      <c r="C37" s="598"/>
      <c r="D37" s="598"/>
      <c r="E37" s="598"/>
      <c r="F37" s="598"/>
      <c r="G37" s="599"/>
      <c r="H37" s="376" t="s">
        <v>130</v>
      </c>
      <c r="I37" s="377"/>
      <c r="J37" s="377"/>
      <c r="K37" s="377"/>
      <c r="L37" s="377"/>
      <c r="M37" s="378"/>
      <c r="AD37" s="29"/>
    </row>
    <row r="38" spans="1:30" ht="15" customHeight="1">
      <c r="A38" s="600"/>
      <c r="B38" s="601"/>
      <c r="C38" s="601"/>
      <c r="D38" s="601"/>
      <c r="E38" s="601"/>
      <c r="F38" s="601"/>
      <c r="G38" s="602"/>
      <c r="H38" s="376"/>
      <c r="I38" s="377"/>
      <c r="J38" s="377"/>
      <c r="K38" s="377"/>
      <c r="L38" s="377"/>
      <c r="M38" s="378"/>
      <c r="O38" s="377">
        <f>入力シート1!N25</f>
        <v>0</v>
      </c>
      <c r="P38" s="377"/>
      <c r="Q38" s="30"/>
      <c r="R38" s="30"/>
      <c r="S38" s="30"/>
      <c r="T38" s="30"/>
      <c r="U38" s="21" t="s">
        <v>22</v>
      </c>
      <c r="AD38" s="29"/>
    </row>
    <row r="39" spans="1:30" ht="15" customHeight="1">
      <c r="A39" s="600"/>
      <c r="B39" s="601"/>
      <c r="C39" s="601"/>
      <c r="D39" s="601"/>
      <c r="E39" s="601"/>
      <c r="F39" s="601"/>
      <c r="G39" s="602"/>
      <c r="H39" s="376"/>
      <c r="I39" s="377"/>
      <c r="J39" s="377"/>
      <c r="K39" s="377"/>
      <c r="L39" s="377"/>
      <c r="M39" s="378"/>
      <c r="AD39" s="29"/>
    </row>
    <row r="40" spans="1:30" ht="15" customHeight="1">
      <c r="A40" s="600"/>
      <c r="B40" s="601"/>
      <c r="C40" s="601"/>
      <c r="D40" s="601"/>
      <c r="E40" s="601"/>
      <c r="F40" s="601"/>
      <c r="G40" s="602"/>
      <c r="H40" s="373" t="s">
        <v>131</v>
      </c>
      <c r="I40" s="374"/>
      <c r="J40" s="374"/>
      <c r="K40" s="374"/>
      <c r="L40" s="374"/>
      <c r="M40" s="375"/>
      <c r="N40" s="40"/>
      <c r="O40" s="41"/>
      <c r="P40" s="41"/>
      <c r="Q40" s="41"/>
      <c r="R40" s="41"/>
      <c r="S40" s="41"/>
      <c r="T40" s="41"/>
      <c r="U40" s="41"/>
      <c r="V40" s="41"/>
      <c r="W40" s="41"/>
      <c r="X40" s="41"/>
      <c r="Y40" s="41"/>
      <c r="Z40" s="41"/>
      <c r="AA40" s="41"/>
      <c r="AB40" s="41"/>
      <c r="AC40" s="73"/>
      <c r="AD40" s="29"/>
    </row>
    <row r="41" spans="1:30" ht="15" customHeight="1">
      <c r="A41" s="600"/>
      <c r="B41" s="601"/>
      <c r="C41" s="601"/>
      <c r="D41" s="601"/>
      <c r="E41" s="601"/>
      <c r="F41" s="601"/>
      <c r="G41" s="602"/>
      <c r="H41" s="376"/>
      <c r="I41" s="377"/>
      <c r="J41" s="377"/>
      <c r="K41" s="377"/>
      <c r="L41" s="377"/>
      <c r="M41" s="378"/>
      <c r="N41" s="36"/>
      <c r="O41" s="398">
        <f>入力シート1!N26</f>
        <v>0</v>
      </c>
      <c r="P41" s="394"/>
      <c r="Q41" s="394"/>
      <c r="R41" s="394"/>
      <c r="S41" s="394"/>
      <c r="T41" s="394"/>
      <c r="U41" s="394"/>
      <c r="V41" s="394"/>
      <c r="W41" s="394"/>
      <c r="X41" s="394"/>
      <c r="Y41" s="394"/>
      <c r="Z41" s="394"/>
      <c r="AA41" s="394"/>
      <c r="AB41" s="394"/>
      <c r="AC41" s="70"/>
      <c r="AD41" s="29"/>
    </row>
    <row r="42" spans="1:30" ht="15" customHeight="1">
      <c r="A42" s="600"/>
      <c r="B42" s="601"/>
      <c r="C42" s="601"/>
      <c r="D42" s="601"/>
      <c r="E42" s="601"/>
      <c r="F42" s="601"/>
      <c r="G42" s="602"/>
      <c r="H42" s="379"/>
      <c r="I42" s="380"/>
      <c r="J42" s="380"/>
      <c r="K42" s="380"/>
      <c r="L42" s="380"/>
      <c r="M42" s="381"/>
      <c r="N42" s="38"/>
      <c r="O42" s="32"/>
      <c r="P42" s="32"/>
      <c r="Q42" s="32"/>
      <c r="R42" s="32"/>
      <c r="S42" s="32"/>
      <c r="T42" s="32"/>
      <c r="U42" s="32"/>
      <c r="V42" s="32"/>
      <c r="W42" s="32"/>
      <c r="X42" s="32"/>
      <c r="Y42" s="32"/>
      <c r="Z42" s="32"/>
      <c r="AA42" s="32"/>
      <c r="AB42" s="32"/>
      <c r="AC42" s="69"/>
      <c r="AD42" s="29"/>
    </row>
    <row r="43" spans="1:30" ht="15" customHeight="1">
      <c r="A43" s="600"/>
      <c r="B43" s="601"/>
      <c r="C43" s="601"/>
      <c r="D43" s="601"/>
      <c r="E43" s="601"/>
      <c r="F43" s="601"/>
      <c r="G43" s="602"/>
      <c r="H43" s="373" t="s">
        <v>132</v>
      </c>
      <c r="I43" s="374"/>
      <c r="J43" s="374"/>
      <c r="K43" s="374"/>
      <c r="L43" s="374"/>
      <c r="M43" s="375"/>
      <c r="N43" s="606">
        <f>入力シート1!N27</f>
        <v>0</v>
      </c>
      <c r="O43" s="607"/>
      <c r="P43" s="607"/>
      <c r="Q43" s="607"/>
      <c r="R43" s="607"/>
      <c r="S43" s="607"/>
      <c r="T43" s="607"/>
      <c r="U43" s="607"/>
      <c r="V43" s="607"/>
      <c r="W43" s="607"/>
      <c r="X43" s="607"/>
      <c r="Y43" s="607"/>
      <c r="Z43" s="607"/>
      <c r="AA43" s="607"/>
      <c r="AB43" s="607"/>
      <c r="AC43" s="608"/>
      <c r="AD43" s="29"/>
    </row>
    <row r="44" spans="1:30" ht="15" customHeight="1">
      <c r="A44" s="600"/>
      <c r="B44" s="601"/>
      <c r="C44" s="601"/>
      <c r="D44" s="601"/>
      <c r="E44" s="601"/>
      <c r="F44" s="601"/>
      <c r="G44" s="602"/>
      <c r="H44" s="379" t="s">
        <v>133</v>
      </c>
      <c r="I44" s="380"/>
      <c r="J44" s="380"/>
      <c r="K44" s="380"/>
      <c r="L44" s="380"/>
      <c r="M44" s="381"/>
      <c r="N44" s="609">
        <f>入力シート1!N28</f>
        <v>0</v>
      </c>
      <c r="O44" s="610"/>
      <c r="P44" s="610"/>
      <c r="Q44" s="610"/>
      <c r="R44" s="610"/>
      <c r="S44" s="610"/>
      <c r="T44" s="610"/>
      <c r="U44" s="610"/>
      <c r="V44" s="610"/>
      <c r="W44" s="610"/>
      <c r="X44" s="610"/>
      <c r="Y44" s="610"/>
      <c r="Z44" s="610"/>
      <c r="AA44" s="610"/>
      <c r="AB44" s="610"/>
      <c r="AC44" s="611"/>
      <c r="AD44" s="29"/>
    </row>
    <row r="45" spans="1:30" ht="15" customHeight="1">
      <c r="A45" s="600"/>
      <c r="B45" s="601"/>
      <c r="C45" s="601"/>
      <c r="D45" s="601"/>
      <c r="E45" s="601"/>
      <c r="F45" s="601"/>
      <c r="G45" s="602"/>
      <c r="H45" s="373" t="s">
        <v>33</v>
      </c>
      <c r="I45" s="374"/>
      <c r="J45" s="374"/>
      <c r="K45" s="374"/>
      <c r="L45" s="374"/>
      <c r="M45" s="375"/>
      <c r="N45" s="40" t="s">
        <v>10</v>
      </c>
      <c r="O45" s="613">
        <f>入力シート1!O29</f>
        <v>0</v>
      </c>
      <c r="P45" s="613"/>
      <c r="Q45" s="613"/>
      <c r="R45" s="613"/>
      <c r="S45" s="613"/>
      <c r="T45" s="41"/>
      <c r="U45" s="41"/>
      <c r="V45" s="41"/>
      <c r="W45" s="41"/>
      <c r="X45" s="41"/>
      <c r="Y45" s="41"/>
      <c r="Z45" s="41"/>
      <c r="AA45" s="41"/>
      <c r="AB45" s="41"/>
      <c r="AC45" s="73"/>
      <c r="AD45" s="29"/>
    </row>
    <row r="46" spans="1:30" ht="15" customHeight="1">
      <c r="A46" s="600"/>
      <c r="B46" s="601"/>
      <c r="C46" s="601"/>
      <c r="D46" s="601"/>
      <c r="E46" s="601"/>
      <c r="F46" s="601"/>
      <c r="G46" s="602"/>
      <c r="H46" s="376"/>
      <c r="I46" s="377"/>
      <c r="J46" s="377"/>
      <c r="K46" s="377"/>
      <c r="L46" s="377"/>
      <c r="M46" s="378"/>
      <c r="N46" s="594">
        <f>入力シート1!N30</f>
        <v>0</v>
      </c>
      <c r="O46" s="382"/>
      <c r="P46" s="382"/>
      <c r="Q46" s="382"/>
      <c r="R46" s="382"/>
      <c r="S46" s="382"/>
      <c r="T46" s="382"/>
      <c r="U46" s="382"/>
      <c r="V46" s="382"/>
      <c r="W46" s="382"/>
      <c r="X46" s="382"/>
      <c r="Y46" s="382"/>
      <c r="Z46" s="382"/>
      <c r="AA46" s="382"/>
      <c r="AB46" s="382"/>
      <c r="AC46" s="383"/>
      <c r="AD46" s="29"/>
    </row>
    <row r="47" spans="1:30" ht="15" customHeight="1">
      <c r="A47" s="600"/>
      <c r="B47" s="601"/>
      <c r="C47" s="601"/>
      <c r="D47" s="601"/>
      <c r="E47" s="601"/>
      <c r="F47" s="601"/>
      <c r="G47" s="602"/>
      <c r="H47" s="376"/>
      <c r="I47" s="377"/>
      <c r="J47" s="377"/>
      <c r="K47" s="377"/>
      <c r="L47" s="377"/>
      <c r="M47" s="378"/>
      <c r="N47" s="594">
        <f>入力シート1!N31</f>
        <v>0</v>
      </c>
      <c r="O47" s="382"/>
      <c r="P47" s="382"/>
      <c r="Q47" s="382"/>
      <c r="R47" s="382"/>
      <c r="S47" s="382"/>
      <c r="T47" s="382"/>
      <c r="U47" s="382"/>
      <c r="V47" s="382"/>
      <c r="W47" s="382"/>
      <c r="X47" s="382"/>
      <c r="Y47" s="382"/>
      <c r="Z47" s="382"/>
      <c r="AA47" s="382"/>
      <c r="AB47" s="382"/>
      <c r="AC47" s="383"/>
      <c r="AD47" s="29"/>
    </row>
    <row r="48" spans="1:30" ht="15" customHeight="1" thickBot="1">
      <c r="A48" s="603"/>
      <c r="B48" s="604"/>
      <c r="C48" s="604"/>
      <c r="D48" s="604"/>
      <c r="E48" s="604"/>
      <c r="F48" s="604"/>
      <c r="G48" s="605"/>
      <c r="H48" s="612"/>
      <c r="I48" s="445"/>
      <c r="J48" s="445"/>
      <c r="K48" s="445"/>
      <c r="L48" s="445"/>
      <c r="M48" s="446"/>
      <c r="N48" s="74" t="s">
        <v>12</v>
      </c>
      <c r="O48" s="56"/>
      <c r="P48" s="595">
        <f>入力シート1!N32</f>
        <v>0</v>
      </c>
      <c r="Q48" s="595"/>
      <c r="R48" s="595"/>
      <c r="S48" s="595"/>
      <c r="T48" s="595"/>
      <c r="U48" s="596"/>
      <c r="V48" s="596"/>
      <c r="W48" s="596"/>
      <c r="X48" s="596"/>
      <c r="Y48" s="56"/>
      <c r="Z48" s="56"/>
      <c r="AA48" s="56"/>
      <c r="AB48" s="56"/>
      <c r="AC48" s="71"/>
      <c r="AD48" s="29"/>
    </row>
    <row r="49" spans="1:7" ht="15" customHeight="1">
      <c r="A49" s="66"/>
      <c r="B49" s="66"/>
      <c r="C49" s="66"/>
      <c r="D49" s="66"/>
      <c r="E49" s="66"/>
      <c r="F49" s="66"/>
      <c r="G49" s="66"/>
    </row>
    <row r="50" spans="1:7" ht="15" customHeight="1">
      <c r="A50" s="66"/>
      <c r="B50" s="66"/>
      <c r="C50" s="66"/>
      <c r="D50" s="66"/>
      <c r="E50" s="66"/>
      <c r="F50" s="66"/>
      <c r="G50" s="66"/>
    </row>
  </sheetData>
  <sheetProtection algorithmName="SHA-512" hashValue="p3CHFixtupRPdlXHU3OcXlmEJ8CC7EKdReTLbiO6fVixCZZ0PBI/E3K8hj/1DyDT4f0j9WfaI+wDf39sJnxUqw==" saltValue="2OTS52fZjK5nF34f/l8yBA==" spinCount="100000" sheet="1" objects="1" scenarios="1"/>
  <mergeCells count="43">
    <mergeCell ref="D7:G7"/>
    <mergeCell ref="A11:G14"/>
    <mergeCell ref="H12:AC13"/>
    <mergeCell ref="A16:G16"/>
    <mergeCell ref="H16:AC16"/>
    <mergeCell ref="D9:E9"/>
    <mergeCell ref="A17:G17"/>
    <mergeCell ref="H17:AC17"/>
    <mergeCell ref="Q28:AC29"/>
    <mergeCell ref="Q26:X26"/>
    <mergeCell ref="Q27:X27"/>
    <mergeCell ref="A18:G18"/>
    <mergeCell ref="A20:G24"/>
    <mergeCell ref="J21:M21"/>
    <mergeCell ref="I22:AB22"/>
    <mergeCell ref="I23:AC23"/>
    <mergeCell ref="H25:M27"/>
    <mergeCell ref="N26:P26"/>
    <mergeCell ref="N27:P27"/>
    <mergeCell ref="H28:M28"/>
    <mergeCell ref="N28:P28"/>
    <mergeCell ref="H18:AC18"/>
    <mergeCell ref="P48:X48"/>
    <mergeCell ref="A37:G48"/>
    <mergeCell ref="H37:M39"/>
    <mergeCell ref="O38:P38"/>
    <mergeCell ref="H40:M42"/>
    <mergeCell ref="O41:AB41"/>
    <mergeCell ref="H43:M43"/>
    <mergeCell ref="N43:AC43"/>
    <mergeCell ref="H44:M44"/>
    <mergeCell ref="N44:AC44"/>
    <mergeCell ref="H45:M48"/>
    <mergeCell ref="O45:S45"/>
    <mergeCell ref="AA35:AB35"/>
    <mergeCell ref="A25:G29"/>
    <mergeCell ref="N46:AC46"/>
    <mergeCell ref="N47:AC47"/>
    <mergeCell ref="A31:G33"/>
    <mergeCell ref="J32:O32"/>
    <mergeCell ref="A34:G36"/>
    <mergeCell ref="H35:N35"/>
    <mergeCell ref="U35:Z35"/>
  </mergeCells>
  <phoneticPr fontId="2"/>
  <conditionalFormatting sqref="A45:O45">
    <cfRule type="cellIs" dxfId="14" priority="3" operator="equal">
      <formula>0</formula>
    </cfRule>
  </conditionalFormatting>
  <conditionalFormatting sqref="A1:AD6 A7:D7 H7:AD7 A8:AD8 A9 F9 I9:AD9 A10:AD16 A17:H18 AD17:AD18 A19:AD24 A25:H25 N25:AD25 Y26:AD27 A26:G29 AD28:AD29 N29:P29 A30:AD34 A46:AD1048576">
    <cfRule type="cellIs" dxfId="13" priority="16" operator="equal">
      <formula>0</formula>
    </cfRule>
  </conditionalFormatting>
  <conditionalFormatting sqref="C9:D9">
    <cfRule type="cellIs" dxfId="12" priority="5" operator="equal">
      <formula>0</formula>
    </cfRule>
  </conditionalFormatting>
  <conditionalFormatting sqref="E2">
    <cfRule type="cellIs" dxfId="11" priority="12" operator="equal">
      <formula>0</formula>
    </cfRule>
  </conditionalFormatting>
  <conditionalFormatting sqref="H33:N33">
    <cfRule type="cellIs" dxfId="10" priority="13" operator="equal">
      <formula>0</formula>
    </cfRule>
  </conditionalFormatting>
  <conditionalFormatting sqref="H32:AC34 A35:H35 A36:AD44 H46:AC48">
    <cfRule type="cellIs" dxfId="9" priority="6" operator="equal">
      <formula>0</formula>
    </cfRule>
  </conditionalFormatting>
  <conditionalFormatting sqref="I23">
    <cfRule type="cellIs" dxfId="8" priority="14" operator="equal">
      <formula>0</formula>
    </cfRule>
  </conditionalFormatting>
  <conditionalFormatting sqref="I22:AB22">
    <cfRule type="cellIs" dxfId="7" priority="7" operator="equal">
      <formula>0</formula>
    </cfRule>
  </conditionalFormatting>
  <conditionalFormatting sqref="J21">
    <cfRule type="cellIs" dxfId="6" priority="15" operator="equal">
      <formula>0</formula>
    </cfRule>
  </conditionalFormatting>
  <conditionalFormatting sqref="N26:Q28">
    <cfRule type="cellIs" dxfId="5" priority="1" operator="equal">
      <formula>0</formula>
    </cfRule>
  </conditionalFormatting>
  <conditionalFormatting sqref="P48:X48">
    <cfRule type="cellIs" dxfId="4" priority="8" operator="equal">
      <formula>0</formula>
    </cfRule>
  </conditionalFormatting>
  <conditionalFormatting sqref="X4">
    <cfRule type="cellIs" dxfId="3" priority="11" operator="equal">
      <formula>0</formula>
    </cfRule>
  </conditionalFormatting>
  <conditionalFormatting sqref="Z4">
    <cfRule type="cellIs" dxfId="2" priority="10" operator="equal">
      <formula>0</formula>
    </cfRule>
  </conditionalFormatting>
  <conditionalFormatting sqref="AB4">
    <cfRule type="cellIs" dxfId="1" priority="9" operator="equal">
      <formula>0</formula>
    </cfRule>
  </conditionalFormatting>
  <conditionalFormatting sqref="AC35:AD35 AD45">
    <cfRule type="cellIs" dxfId="0" priority="4" operator="equal">
      <formula>0</formula>
    </cfRule>
  </conditionalFormatting>
  <pageMargins left="0.84" right="0.32" top="0.75" bottom="0.36" header="0.3" footer="0.3"/>
  <pageSetup paperSize="9" scale="97"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699F-F02A-4F5D-85C5-DF11957D4BA0}">
  <dimension ref="B1:H33"/>
  <sheetViews>
    <sheetView zoomScaleNormal="100" workbookViewId="0">
      <selection activeCell="F27" sqref="F27"/>
    </sheetView>
  </sheetViews>
  <sheetFormatPr defaultRowHeight="13.5"/>
  <cols>
    <col min="1" max="1" width="1.625" style="109" customWidth="1"/>
    <col min="2" max="2" width="15.625" style="145" customWidth="1"/>
    <col min="3" max="3" width="43.875" style="109" customWidth="1"/>
    <col min="4" max="4" width="13.75" style="109" customWidth="1"/>
    <col min="5" max="5" width="7.125" style="109" customWidth="1"/>
    <col min="6" max="6" width="2.5" style="109" bestFit="1" customWidth="1"/>
    <col min="7" max="7" width="5.625" style="109" customWidth="1"/>
    <col min="8" max="8" width="15.125" style="109" customWidth="1"/>
    <col min="9" max="256" width="9" style="109"/>
    <col min="257" max="257" width="1.625" style="109" customWidth="1"/>
    <col min="258" max="258" width="15.625" style="109" customWidth="1"/>
    <col min="259" max="259" width="30.875" style="109" customWidth="1"/>
    <col min="260" max="260" width="13.75" style="109" customWidth="1"/>
    <col min="261" max="261" width="7.125" style="109" customWidth="1"/>
    <col min="262" max="262" width="2.5" style="109" bestFit="1" customWidth="1"/>
    <col min="263" max="263" width="5.625" style="109" customWidth="1"/>
    <col min="264" max="264" width="15.125" style="109" customWidth="1"/>
    <col min="265" max="512" width="9" style="109"/>
    <col min="513" max="513" width="1.625" style="109" customWidth="1"/>
    <col min="514" max="514" width="15.625" style="109" customWidth="1"/>
    <col min="515" max="515" width="30.875" style="109" customWidth="1"/>
    <col min="516" max="516" width="13.75" style="109" customWidth="1"/>
    <col min="517" max="517" width="7.125" style="109" customWidth="1"/>
    <col min="518" max="518" width="2.5" style="109" bestFit="1" customWidth="1"/>
    <col min="519" max="519" width="5.625" style="109" customWidth="1"/>
    <col min="520" max="520" width="15.125" style="109" customWidth="1"/>
    <col min="521" max="768" width="9" style="109"/>
    <col min="769" max="769" width="1.625" style="109" customWidth="1"/>
    <col min="770" max="770" width="15.625" style="109" customWidth="1"/>
    <col min="771" max="771" width="30.875" style="109" customWidth="1"/>
    <col min="772" max="772" width="13.75" style="109" customWidth="1"/>
    <col min="773" max="773" width="7.125" style="109" customWidth="1"/>
    <col min="774" max="774" width="2.5" style="109" bestFit="1" customWidth="1"/>
    <col min="775" max="775" width="5.625" style="109" customWidth="1"/>
    <col min="776" max="776" width="15.125" style="109" customWidth="1"/>
    <col min="777" max="1024" width="9" style="109"/>
    <col min="1025" max="1025" width="1.625" style="109" customWidth="1"/>
    <col min="1026" max="1026" width="15.625" style="109" customWidth="1"/>
    <col min="1027" max="1027" width="30.875" style="109" customWidth="1"/>
    <col min="1028" max="1028" width="13.75" style="109" customWidth="1"/>
    <col min="1029" max="1029" width="7.125" style="109" customWidth="1"/>
    <col min="1030" max="1030" width="2.5" style="109" bestFit="1" customWidth="1"/>
    <col min="1031" max="1031" width="5.625" style="109" customWidth="1"/>
    <col min="1032" max="1032" width="15.125" style="109" customWidth="1"/>
    <col min="1033" max="1280" width="9" style="109"/>
    <col min="1281" max="1281" width="1.625" style="109" customWidth="1"/>
    <col min="1282" max="1282" width="15.625" style="109" customWidth="1"/>
    <col min="1283" max="1283" width="30.875" style="109" customWidth="1"/>
    <col min="1284" max="1284" width="13.75" style="109" customWidth="1"/>
    <col min="1285" max="1285" width="7.125" style="109" customWidth="1"/>
    <col min="1286" max="1286" width="2.5" style="109" bestFit="1" customWidth="1"/>
    <col min="1287" max="1287" width="5.625" style="109" customWidth="1"/>
    <col min="1288" max="1288" width="15.125" style="109" customWidth="1"/>
    <col min="1289" max="1536" width="9" style="109"/>
    <col min="1537" max="1537" width="1.625" style="109" customWidth="1"/>
    <col min="1538" max="1538" width="15.625" style="109" customWidth="1"/>
    <col min="1539" max="1539" width="30.875" style="109" customWidth="1"/>
    <col min="1540" max="1540" width="13.75" style="109" customWidth="1"/>
    <col min="1541" max="1541" width="7.125" style="109" customWidth="1"/>
    <col min="1542" max="1542" width="2.5" style="109" bestFit="1" customWidth="1"/>
    <col min="1543" max="1543" width="5.625" style="109" customWidth="1"/>
    <col min="1544" max="1544" width="15.125" style="109" customWidth="1"/>
    <col min="1545" max="1792" width="9" style="109"/>
    <col min="1793" max="1793" width="1.625" style="109" customWidth="1"/>
    <col min="1794" max="1794" width="15.625" style="109" customWidth="1"/>
    <col min="1795" max="1795" width="30.875" style="109" customWidth="1"/>
    <col min="1796" max="1796" width="13.75" style="109" customWidth="1"/>
    <col min="1797" max="1797" width="7.125" style="109" customWidth="1"/>
    <col min="1798" max="1798" width="2.5" style="109" bestFit="1" customWidth="1"/>
    <col min="1799" max="1799" width="5.625" style="109" customWidth="1"/>
    <col min="1800" max="1800" width="15.125" style="109" customWidth="1"/>
    <col min="1801" max="2048" width="9" style="109"/>
    <col min="2049" max="2049" width="1.625" style="109" customWidth="1"/>
    <col min="2050" max="2050" width="15.625" style="109" customWidth="1"/>
    <col min="2051" max="2051" width="30.875" style="109" customWidth="1"/>
    <col min="2052" max="2052" width="13.75" style="109" customWidth="1"/>
    <col min="2053" max="2053" width="7.125" style="109" customWidth="1"/>
    <col min="2054" max="2054" width="2.5" style="109" bestFit="1" customWidth="1"/>
    <col min="2055" max="2055" width="5.625" style="109" customWidth="1"/>
    <col min="2056" max="2056" width="15.125" style="109" customWidth="1"/>
    <col min="2057" max="2304" width="9" style="109"/>
    <col min="2305" max="2305" width="1.625" style="109" customWidth="1"/>
    <col min="2306" max="2306" width="15.625" style="109" customWidth="1"/>
    <col min="2307" max="2307" width="30.875" style="109" customWidth="1"/>
    <col min="2308" max="2308" width="13.75" style="109" customWidth="1"/>
    <col min="2309" max="2309" width="7.125" style="109" customWidth="1"/>
    <col min="2310" max="2310" width="2.5" style="109" bestFit="1" customWidth="1"/>
    <col min="2311" max="2311" width="5.625" style="109" customWidth="1"/>
    <col min="2312" max="2312" width="15.125" style="109" customWidth="1"/>
    <col min="2313" max="2560" width="9" style="109"/>
    <col min="2561" max="2561" width="1.625" style="109" customWidth="1"/>
    <col min="2562" max="2562" width="15.625" style="109" customWidth="1"/>
    <col min="2563" max="2563" width="30.875" style="109" customWidth="1"/>
    <col min="2564" max="2564" width="13.75" style="109" customWidth="1"/>
    <col min="2565" max="2565" width="7.125" style="109" customWidth="1"/>
    <col min="2566" max="2566" width="2.5" style="109" bestFit="1" customWidth="1"/>
    <col min="2567" max="2567" width="5.625" style="109" customWidth="1"/>
    <col min="2568" max="2568" width="15.125" style="109" customWidth="1"/>
    <col min="2569" max="2816" width="9" style="109"/>
    <col min="2817" max="2817" width="1.625" style="109" customWidth="1"/>
    <col min="2818" max="2818" width="15.625" style="109" customWidth="1"/>
    <col min="2819" max="2819" width="30.875" style="109" customWidth="1"/>
    <col min="2820" max="2820" width="13.75" style="109" customWidth="1"/>
    <col min="2821" max="2821" width="7.125" style="109" customWidth="1"/>
    <col min="2822" max="2822" width="2.5" style="109" bestFit="1" customWidth="1"/>
    <col min="2823" max="2823" width="5.625" style="109" customWidth="1"/>
    <col min="2824" max="2824" width="15.125" style="109" customWidth="1"/>
    <col min="2825" max="3072" width="9" style="109"/>
    <col min="3073" max="3073" width="1.625" style="109" customWidth="1"/>
    <col min="3074" max="3074" width="15.625" style="109" customWidth="1"/>
    <col min="3075" max="3075" width="30.875" style="109" customWidth="1"/>
    <col min="3076" max="3076" width="13.75" style="109" customWidth="1"/>
    <col min="3077" max="3077" width="7.125" style="109" customWidth="1"/>
    <col min="3078" max="3078" width="2.5" style="109" bestFit="1" customWidth="1"/>
    <col min="3079" max="3079" width="5.625" style="109" customWidth="1"/>
    <col min="3080" max="3080" width="15.125" style="109" customWidth="1"/>
    <col min="3081" max="3328" width="9" style="109"/>
    <col min="3329" max="3329" width="1.625" style="109" customWidth="1"/>
    <col min="3330" max="3330" width="15.625" style="109" customWidth="1"/>
    <col min="3331" max="3331" width="30.875" style="109" customWidth="1"/>
    <col min="3332" max="3332" width="13.75" style="109" customWidth="1"/>
    <col min="3333" max="3333" width="7.125" style="109" customWidth="1"/>
    <col min="3334" max="3334" width="2.5" style="109" bestFit="1" customWidth="1"/>
    <col min="3335" max="3335" width="5.625" style="109" customWidth="1"/>
    <col min="3336" max="3336" width="15.125" style="109" customWidth="1"/>
    <col min="3337" max="3584" width="9" style="109"/>
    <col min="3585" max="3585" width="1.625" style="109" customWidth="1"/>
    <col min="3586" max="3586" width="15.625" style="109" customWidth="1"/>
    <col min="3587" max="3587" width="30.875" style="109" customWidth="1"/>
    <col min="3588" max="3588" width="13.75" style="109" customWidth="1"/>
    <col min="3589" max="3589" width="7.125" style="109" customWidth="1"/>
    <col min="3590" max="3590" width="2.5" style="109" bestFit="1" customWidth="1"/>
    <col min="3591" max="3591" width="5.625" style="109" customWidth="1"/>
    <col min="3592" max="3592" width="15.125" style="109" customWidth="1"/>
    <col min="3593" max="3840" width="9" style="109"/>
    <col min="3841" max="3841" width="1.625" style="109" customWidth="1"/>
    <col min="3842" max="3842" width="15.625" style="109" customWidth="1"/>
    <col min="3843" max="3843" width="30.875" style="109" customWidth="1"/>
    <col min="3844" max="3844" width="13.75" style="109" customWidth="1"/>
    <col min="3845" max="3845" width="7.125" style="109" customWidth="1"/>
    <col min="3846" max="3846" width="2.5" style="109" bestFit="1" customWidth="1"/>
    <col min="3847" max="3847" width="5.625" style="109" customWidth="1"/>
    <col min="3848" max="3848" width="15.125" style="109" customWidth="1"/>
    <col min="3849" max="4096" width="9" style="109"/>
    <col min="4097" max="4097" width="1.625" style="109" customWidth="1"/>
    <col min="4098" max="4098" width="15.625" style="109" customWidth="1"/>
    <col min="4099" max="4099" width="30.875" style="109" customWidth="1"/>
    <col min="4100" max="4100" width="13.75" style="109" customWidth="1"/>
    <col min="4101" max="4101" width="7.125" style="109" customWidth="1"/>
    <col min="4102" max="4102" width="2.5" style="109" bestFit="1" customWidth="1"/>
    <col min="4103" max="4103" width="5.625" style="109" customWidth="1"/>
    <col min="4104" max="4104" width="15.125" style="109" customWidth="1"/>
    <col min="4105" max="4352" width="9" style="109"/>
    <col min="4353" max="4353" width="1.625" style="109" customWidth="1"/>
    <col min="4354" max="4354" width="15.625" style="109" customWidth="1"/>
    <col min="4355" max="4355" width="30.875" style="109" customWidth="1"/>
    <col min="4356" max="4356" width="13.75" style="109" customWidth="1"/>
    <col min="4357" max="4357" width="7.125" style="109" customWidth="1"/>
    <col min="4358" max="4358" width="2.5" style="109" bestFit="1" customWidth="1"/>
    <col min="4359" max="4359" width="5.625" style="109" customWidth="1"/>
    <col min="4360" max="4360" width="15.125" style="109" customWidth="1"/>
    <col min="4361" max="4608" width="9" style="109"/>
    <col min="4609" max="4609" width="1.625" style="109" customWidth="1"/>
    <col min="4610" max="4610" width="15.625" style="109" customWidth="1"/>
    <col min="4611" max="4611" width="30.875" style="109" customWidth="1"/>
    <col min="4612" max="4612" width="13.75" style="109" customWidth="1"/>
    <col min="4613" max="4613" width="7.125" style="109" customWidth="1"/>
    <col min="4614" max="4614" width="2.5" style="109" bestFit="1" customWidth="1"/>
    <col min="4615" max="4615" width="5.625" style="109" customWidth="1"/>
    <col min="4616" max="4616" width="15.125" style="109" customWidth="1"/>
    <col min="4617" max="4864" width="9" style="109"/>
    <col min="4865" max="4865" width="1.625" style="109" customWidth="1"/>
    <col min="4866" max="4866" width="15.625" style="109" customWidth="1"/>
    <col min="4867" max="4867" width="30.875" style="109" customWidth="1"/>
    <col min="4868" max="4868" width="13.75" style="109" customWidth="1"/>
    <col min="4869" max="4869" width="7.125" style="109" customWidth="1"/>
    <col min="4870" max="4870" width="2.5" style="109" bestFit="1" customWidth="1"/>
    <col min="4871" max="4871" width="5.625" style="109" customWidth="1"/>
    <col min="4872" max="4872" width="15.125" style="109" customWidth="1"/>
    <col min="4873" max="5120" width="9" style="109"/>
    <col min="5121" max="5121" width="1.625" style="109" customWidth="1"/>
    <col min="5122" max="5122" width="15.625" style="109" customWidth="1"/>
    <col min="5123" max="5123" width="30.875" style="109" customWidth="1"/>
    <col min="5124" max="5124" width="13.75" style="109" customWidth="1"/>
    <col min="5125" max="5125" width="7.125" style="109" customWidth="1"/>
    <col min="5126" max="5126" width="2.5" style="109" bestFit="1" customWidth="1"/>
    <col min="5127" max="5127" width="5.625" style="109" customWidth="1"/>
    <col min="5128" max="5128" width="15.125" style="109" customWidth="1"/>
    <col min="5129" max="5376" width="9" style="109"/>
    <col min="5377" max="5377" width="1.625" style="109" customWidth="1"/>
    <col min="5378" max="5378" width="15.625" style="109" customWidth="1"/>
    <col min="5379" max="5379" width="30.875" style="109" customWidth="1"/>
    <col min="5380" max="5380" width="13.75" style="109" customWidth="1"/>
    <col min="5381" max="5381" width="7.125" style="109" customWidth="1"/>
    <col min="5382" max="5382" width="2.5" style="109" bestFit="1" customWidth="1"/>
    <col min="5383" max="5383" width="5.625" style="109" customWidth="1"/>
    <col min="5384" max="5384" width="15.125" style="109" customWidth="1"/>
    <col min="5385" max="5632" width="9" style="109"/>
    <col min="5633" max="5633" width="1.625" style="109" customWidth="1"/>
    <col min="5634" max="5634" width="15.625" style="109" customWidth="1"/>
    <col min="5635" max="5635" width="30.875" style="109" customWidth="1"/>
    <col min="5636" max="5636" width="13.75" style="109" customWidth="1"/>
    <col min="5637" max="5637" width="7.125" style="109" customWidth="1"/>
    <col min="5638" max="5638" width="2.5" style="109" bestFit="1" customWidth="1"/>
    <col min="5639" max="5639" width="5.625" style="109" customWidth="1"/>
    <col min="5640" max="5640" width="15.125" style="109" customWidth="1"/>
    <col min="5641" max="5888" width="9" style="109"/>
    <col min="5889" max="5889" width="1.625" style="109" customWidth="1"/>
    <col min="5890" max="5890" width="15.625" style="109" customWidth="1"/>
    <col min="5891" max="5891" width="30.875" style="109" customWidth="1"/>
    <col min="5892" max="5892" width="13.75" style="109" customWidth="1"/>
    <col min="5893" max="5893" width="7.125" style="109" customWidth="1"/>
    <col min="5894" max="5894" width="2.5" style="109" bestFit="1" customWidth="1"/>
    <col min="5895" max="5895" width="5.625" style="109" customWidth="1"/>
    <col min="5896" max="5896" width="15.125" style="109" customWidth="1"/>
    <col min="5897" max="6144" width="9" style="109"/>
    <col min="6145" max="6145" width="1.625" style="109" customWidth="1"/>
    <col min="6146" max="6146" width="15.625" style="109" customWidth="1"/>
    <col min="6147" max="6147" width="30.875" style="109" customWidth="1"/>
    <col min="6148" max="6148" width="13.75" style="109" customWidth="1"/>
    <col min="6149" max="6149" width="7.125" style="109" customWidth="1"/>
    <col min="6150" max="6150" width="2.5" style="109" bestFit="1" customWidth="1"/>
    <col min="6151" max="6151" width="5.625" style="109" customWidth="1"/>
    <col min="6152" max="6152" width="15.125" style="109" customWidth="1"/>
    <col min="6153" max="6400" width="9" style="109"/>
    <col min="6401" max="6401" width="1.625" style="109" customWidth="1"/>
    <col min="6402" max="6402" width="15.625" style="109" customWidth="1"/>
    <col min="6403" max="6403" width="30.875" style="109" customWidth="1"/>
    <col min="6404" max="6404" width="13.75" style="109" customWidth="1"/>
    <col min="6405" max="6405" width="7.125" style="109" customWidth="1"/>
    <col min="6406" max="6406" width="2.5" style="109" bestFit="1" customWidth="1"/>
    <col min="6407" max="6407" width="5.625" style="109" customWidth="1"/>
    <col min="6408" max="6408" width="15.125" style="109" customWidth="1"/>
    <col min="6409" max="6656" width="9" style="109"/>
    <col min="6657" max="6657" width="1.625" style="109" customWidth="1"/>
    <col min="6658" max="6658" width="15.625" style="109" customWidth="1"/>
    <col min="6659" max="6659" width="30.875" style="109" customWidth="1"/>
    <col min="6660" max="6660" width="13.75" style="109" customWidth="1"/>
    <col min="6661" max="6661" width="7.125" style="109" customWidth="1"/>
    <col min="6662" max="6662" width="2.5" style="109" bestFit="1" customWidth="1"/>
    <col min="6663" max="6663" width="5.625" style="109" customWidth="1"/>
    <col min="6664" max="6664" width="15.125" style="109" customWidth="1"/>
    <col min="6665" max="6912" width="9" style="109"/>
    <col min="6913" max="6913" width="1.625" style="109" customWidth="1"/>
    <col min="6914" max="6914" width="15.625" style="109" customWidth="1"/>
    <col min="6915" max="6915" width="30.875" style="109" customWidth="1"/>
    <col min="6916" max="6916" width="13.75" style="109" customWidth="1"/>
    <col min="6917" max="6917" width="7.125" style="109" customWidth="1"/>
    <col min="6918" max="6918" width="2.5" style="109" bestFit="1" customWidth="1"/>
    <col min="6919" max="6919" width="5.625" style="109" customWidth="1"/>
    <col min="6920" max="6920" width="15.125" style="109" customWidth="1"/>
    <col min="6921" max="7168" width="9" style="109"/>
    <col min="7169" max="7169" width="1.625" style="109" customWidth="1"/>
    <col min="7170" max="7170" width="15.625" style="109" customWidth="1"/>
    <col min="7171" max="7171" width="30.875" style="109" customWidth="1"/>
    <col min="7172" max="7172" width="13.75" style="109" customWidth="1"/>
    <col min="7173" max="7173" width="7.125" style="109" customWidth="1"/>
    <col min="7174" max="7174" width="2.5" style="109" bestFit="1" customWidth="1"/>
    <col min="7175" max="7175" width="5.625" style="109" customWidth="1"/>
    <col min="7176" max="7176" width="15.125" style="109" customWidth="1"/>
    <col min="7177" max="7424" width="9" style="109"/>
    <col min="7425" max="7425" width="1.625" style="109" customWidth="1"/>
    <col min="7426" max="7426" width="15.625" style="109" customWidth="1"/>
    <col min="7427" max="7427" width="30.875" style="109" customWidth="1"/>
    <col min="7428" max="7428" width="13.75" style="109" customWidth="1"/>
    <col min="7429" max="7429" width="7.125" style="109" customWidth="1"/>
    <col min="7430" max="7430" width="2.5" style="109" bestFit="1" customWidth="1"/>
    <col min="7431" max="7431" width="5.625" style="109" customWidth="1"/>
    <col min="7432" max="7432" width="15.125" style="109" customWidth="1"/>
    <col min="7433" max="7680" width="9" style="109"/>
    <col min="7681" max="7681" width="1.625" style="109" customWidth="1"/>
    <col min="7682" max="7682" width="15.625" style="109" customWidth="1"/>
    <col min="7683" max="7683" width="30.875" style="109" customWidth="1"/>
    <col min="7684" max="7684" width="13.75" style="109" customWidth="1"/>
    <col min="7685" max="7685" width="7.125" style="109" customWidth="1"/>
    <col min="7686" max="7686" width="2.5" style="109" bestFit="1" customWidth="1"/>
    <col min="7687" max="7687" width="5.625" style="109" customWidth="1"/>
    <col min="7688" max="7688" width="15.125" style="109" customWidth="1"/>
    <col min="7689" max="7936" width="9" style="109"/>
    <col min="7937" max="7937" width="1.625" style="109" customWidth="1"/>
    <col min="7938" max="7938" width="15.625" style="109" customWidth="1"/>
    <col min="7939" max="7939" width="30.875" style="109" customWidth="1"/>
    <col min="7940" max="7940" width="13.75" style="109" customWidth="1"/>
    <col min="7941" max="7941" width="7.125" style="109" customWidth="1"/>
    <col min="7942" max="7942" width="2.5" style="109" bestFit="1" customWidth="1"/>
    <col min="7943" max="7943" width="5.625" style="109" customWidth="1"/>
    <col min="7944" max="7944" width="15.125" style="109" customWidth="1"/>
    <col min="7945" max="8192" width="9" style="109"/>
    <col min="8193" max="8193" width="1.625" style="109" customWidth="1"/>
    <col min="8194" max="8194" width="15.625" style="109" customWidth="1"/>
    <col min="8195" max="8195" width="30.875" style="109" customWidth="1"/>
    <col min="8196" max="8196" width="13.75" style="109" customWidth="1"/>
    <col min="8197" max="8197" width="7.125" style="109" customWidth="1"/>
    <col min="8198" max="8198" width="2.5" style="109" bestFit="1" customWidth="1"/>
    <col min="8199" max="8199" width="5.625" style="109" customWidth="1"/>
    <col min="8200" max="8200" width="15.125" style="109" customWidth="1"/>
    <col min="8201" max="8448" width="9" style="109"/>
    <col min="8449" max="8449" width="1.625" style="109" customWidth="1"/>
    <col min="8450" max="8450" width="15.625" style="109" customWidth="1"/>
    <col min="8451" max="8451" width="30.875" style="109" customWidth="1"/>
    <col min="8452" max="8452" width="13.75" style="109" customWidth="1"/>
    <col min="8453" max="8453" width="7.125" style="109" customWidth="1"/>
    <col min="8454" max="8454" width="2.5" style="109" bestFit="1" customWidth="1"/>
    <col min="8455" max="8455" width="5.625" style="109" customWidth="1"/>
    <col min="8456" max="8456" width="15.125" style="109" customWidth="1"/>
    <col min="8457" max="8704" width="9" style="109"/>
    <col min="8705" max="8705" width="1.625" style="109" customWidth="1"/>
    <col min="8706" max="8706" width="15.625" style="109" customWidth="1"/>
    <col min="8707" max="8707" width="30.875" style="109" customWidth="1"/>
    <col min="8708" max="8708" width="13.75" style="109" customWidth="1"/>
    <col min="8709" max="8709" width="7.125" style="109" customWidth="1"/>
    <col min="8710" max="8710" width="2.5" style="109" bestFit="1" customWidth="1"/>
    <col min="8711" max="8711" width="5.625" style="109" customWidth="1"/>
    <col min="8712" max="8712" width="15.125" style="109" customWidth="1"/>
    <col min="8713" max="8960" width="9" style="109"/>
    <col min="8961" max="8961" width="1.625" style="109" customWidth="1"/>
    <col min="8962" max="8962" width="15.625" style="109" customWidth="1"/>
    <col min="8963" max="8963" width="30.875" style="109" customWidth="1"/>
    <col min="8964" max="8964" width="13.75" style="109" customWidth="1"/>
    <col min="8965" max="8965" width="7.125" style="109" customWidth="1"/>
    <col min="8966" max="8966" width="2.5" style="109" bestFit="1" customWidth="1"/>
    <col min="8967" max="8967" width="5.625" style="109" customWidth="1"/>
    <col min="8968" max="8968" width="15.125" style="109" customWidth="1"/>
    <col min="8969" max="9216" width="9" style="109"/>
    <col min="9217" max="9217" width="1.625" style="109" customWidth="1"/>
    <col min="9218" max="9218" width="15.625" style="109" customWidth="1"/>
    <col min="9219" max="9219" width="30.875" style="109" customWidth="1"/>
    <col min="9220" max="9220" width="13.75" style="109" customWidth="1"/>
    <col min="9221" max="9221" width="7.125" style="109" customWidth="1"/>
    <col min="9222" max="9222" width="2.5" style="109" bestFit="1" customWidth="1"/>
    <col min="9223" max="9223" width="5.625" style="109" customWidth="1"/>
    <col min="9224" max="9224" width="15.125" style="109" customWidth="1"/>
    <col min="9225" max="9472" width="9" style="109"/>
    <col min="9473" max="9473" width="1.625" style="109" customWidth="1"/>
    <col min="9474" max="9474" width="15.625" style="109" customWidth="1"/>
    <col min="9475" max="9475" width="30.875" style="109" customWidth="1"/>
    <col min="9476" max="9476" width="13.75" style="109" customWidth="1"/>
    <col min="9477" max="9477" width="7.125" style="109" customWidth="1"/>
    <col min="9478" max="9478" width="2.5" style="109" bestFit="1" customWidth="1"/>
    <col min="9479" max="9479" width="5.625" style="109" customWidth="1"/>
    <col min="9480" max="9480" width="15.125" style="109" customWidth="1"/>
    <col min="9481" max="9728" width="9" style="109"/>
    <col min="9729" max="9729" width="1.625" style="109" customWidth="1"/>
    <col min="9730" max="9730" width="15.625" style="109" customWidth="1"/>
    <col min="9731" max="9731" width="30.875" style="109" customWidth="1"/>
    <col min="9732" max="9732" width="13.75" style="109" customWidth="1"/>
    <col min="9733" max="9733" width="7.125" style="109" customWidth="1"/>
    <col min="9734" max="9734" width="2.5" style="109" bestFit="1" customWidth="1"/>
    <col min="9735" max="9735" width="5.625" style="109" customWidth="1"/>
    <col min="9736" max="9736" width="15.125" style="109" customWidth="1"/>
    <col min="9737" max="9984" width="9" style="109"/>
    <col min="9985" max="9985" width="1.625" style="109" customWidth="1"/>
    <col min="9986" max="9986" width="15.625" style="109" customWidth="1"/>
    <col min="9987" max="9987" width="30.875" style="109" customWidth="1"/>
    <col min="9988" max="9988" width="13.75" style="109" customWidth="1"/>
    <col min="9989" max="9989" width="7.125" style="109" customWidth="1"/>
    <col min="9990" max="9990" width="2.5" style="109" bestFit="1" customWidth="1"/>
    <col min="9991" max="9991" width="5.625" style="109" customWidth="1"/>
    <col min="9992" max="9992" width="15.125" style="109" customWidth="1"/>
    <col min="9993" max="10240" width="9" style="109"/>
    <col min="10241" max="10241" width="1.625" style="109" customWidth="1"/>
    <col min="10242" max="10242" width="15.625" style="109" customWidth="1"/>
    <col min="10243" max="10243" width="30.875" style="109" customWidth="1"/>
    <col min="10244" max="10244" width="13.75" style="109" customWidth="1"/>
    <col min="10245" max="10245" width="7.125" style="109" customWidth="1"/>
    <col min="10246" max="10246" width="2.5" style="109" bestFit="1" customWidth="1"/>
    <col min="10247" max="10247" width="5.625" style="109" customWidth="1"/>
    <col min="10248" max="10248" width="15.125" style="109" customWidth="1"/>
    <col min="10249" max="10496" width="9" style="109"/>
    <col min="10497" max="10497" width="1.625" style="109" customWidth="1"/>
    <col min="10498" max="10498" width="15.625" style="109" customWidth="1"/>
    <col min="10499" max="10499" width="30.875" style="109" customWidth="1"/>
    <col min="10500" max="10500" width="13.75" style="109" customWidth="1"/>
    <col min="10501" max="10501" width="7.125" style="109" customWidth="1"/>
    <col min="10502" max="10502" width="2.5" style="109" bestFit="1" customWidth="1"/>
    <col min="10503" max="10503" width="5.625" style="109" customWidth="1"/>
    <col min="10504" max="10504" width="15.125" style="109" customWidth="1"/>
    <col min="10505" max="10752" width="9" style="109"/>
    <col min="10753" max="10753" width="1.625" style="109" customWidth="1"/>
    <col min="10754" max="10754" width="15.625" style="109" customWidth="1"/>
    <col min="10755" max="10755" width="30.875" style="109" customWidth="1"/>
    <col min="10756" max="10756" width="13.75" style="109" customWidth="1"/>
    <col min="10757" max="10757" width="7.125" style="109" customWidth="1"/>
    <col min="10758" max="10758" width="2.5" style="109" bestFit="1" customWidth="1"/>
    <col min="10759" max="10759" width="5.625" style="109" customWidth="1"/>
    <col min="10760" max="10760" width="15.125" style="109" customWidth="1"/>
    <col min="10761" max="11008" width="9" style="109"/>
    <col min="11009" max="11009" width="1.625" style="109" customWidth="1"/>
    <col min="11010" max="11010" width="15.625" style="109" customWidth="1"/>
    <col min="11011" max="11011" width="30.875" style="109" customWidth="1"/>
    <col min="11012" max="11012" width="13.75" style="109" customWidth="1"/>
    <col min="11013" max="11013" width="7.125" style="109" customWidth="1"/>
    <col min="11014" max="11014" width="2.5" style="109" bestFit="1" customWidth="1"/>
    <col min="11015" max="11015" width="5.625" style="109" customWidth="1"/>
    <col min="11016" max="11016" width="15.125" style="109" customWidth="1"/>
    <col min="11017" max="11264" width="9" style="109"/>
    <col min="11265" max="11265" width="1.625" style="109" customWidth="1"/>
    <col min="11266" max="11266" width="15.625" style="109" customWidth="1"/>
    <col min="11267" max="11267" width="30.875" style="109" customWidth="1"/>
    <col min="11268" max="11268" width="13.75" style="109" customWidth="1"/>
    <col min="11269" max="11269" width="7.125" style="109" customWidth="1"/>
    <col min="11270" max="11270" width="2.5" style="109" bestFit="1" customWidth="1"/>
    <col min="11271" max="11271" width="5.625" style="109" customWidth="1"/>
    <col min="11272" max="11272" width="15.125" style="109" customWidth="1"/>
    <col min="11273" max="11520" width="9" style="109"/>
    <col min="11521" max="11521" width="1.625" style="109" customWidth="1"/>
    <col min="11522" max="11522" width="15.625" style="109" customWidth="1"/>
    <col min="11523" max="11523" width="30.875" style="109" customWidth="1"/>
    <col min="11524" max="11524" width="13.75" style="109" customWidth="1"/>
    <col min="11525" max="11525" width="7.125" style="109" customWidth="1"/>
    <col min="11526" max="11526" width="2.5" style="109" bestFit="1" customWidth="1"/>
    <col min="11527" max="11527" width="5.625" style="109" customWidth="1"/>
    <col min="11528" max="11528" width="15.125" style="109" customWidth="1"/>
    <col min="11529" max="11776" width="9" style="109"/>
    <col min="11777" max="11777" width="1.625" style="109" customWidth="1"/>
    <col min="11778" max="11778" width="15.625" style="109" customWidth="1"/>
    <col min="11779" max="11779" width="30.875" style="109" customWidth="1"/>
    <col min="11780" max="11780" width="13.75" style="109" customWidth="1"/>
    <col min="11781" max="11781" width="7.125" style="109" customWidth="1"/>
    <col min="11782" max="11782" width="2.5" style="109" bestFit="1" customWidth="1"/>
    <col min="11783" max="11783" width="5.625" style="109" customWidth="1"/>
    <col min="11784" max="11784" width="15.125" style="109" customWidth="1"/>
    <col min="11785" max="12032" width="9" style="109"/>
    <col min="12033" max="12033" width="1.625" style="109" customWidth="1"/>
    <col min="12034" max="12034" width="15.625" style="109" customWidth="1"/>
    <col min="12035" max="12035" width="30.875" style="109" customWidth="1"/>
    <col min="12036" max="12036" width="13.75" style="109" customWidth="1"/>
    <col min="12037" max="12037" width="7.125" style="109" customWidth="1"/>
    <col min="12038" max="12038" width="2.5" style="109" bestFit="1" customWidth="1"/>
    <col min="12039" max="12039" width="5.625" style="109" customWidth="1"/>
    <col min="12040" max="12040" width="15.125" style="109" customWidth="1"/>
    <col min="12041" max="12288" width="9" style="109"/>
    <col min="12289" max="12289" width="1.625" style="109" customWidth="1"/>
    <col min="12290" max="12290" width="15.625" style="109" customWidth="1"/>
    <col min="12291" max="12291" width="30.875" style="109" customWidth="1"/>
    <col min="12292" max="12292" width="13.75" style="109" customWidth="1"/>
    <col min="12293" max="12293" width="7.125" style="109" customWidth="1"/>
    <col min="12294" max="12294" width="2.5" style="109" bestFit="1" customWidth="1"/>
    <col min="12295" max="12295" width="5.625" style="109" customWidth="1"/>
    <col min="12296" max="12296" width="15.125" style="109" customWidth="1"/>
    <col min="12297" max="12544" width="9" style="109"/>
    <col min="12545" max="12545" width="1.625" style="109" customWidth="1"/>
    <col min="12546" max="12546" width="15.625" style="109" customWidth="1"/>
    <col min="12547" max="12547" width="30.875" style="109" customWidth="1"/>
    <col min="12548" max="12548" width="13.75" style="109" customWidth="1"/>
    <col min="12549" max="12549" width="7.125" style="109" customWidth="1"/>
    <col min="12550" max="12550" width="2.5" style="109" bestFit="1" customWidth="1"/>
    <col min="12551" max="12551" width="5.625" style="109" customWidth="1"/>
    <col min="12552" max="12552" width="15.125" style="109" customWidth="1"/>
    <col min="12553" max="12800" width="9" style="109"/>
    <col min="12801" max="12801" width="1.625" style="109" customWidth="1"/>
    <col min="12802" max="12802" width="15.625" style="109" customWidth="1"/>
    <col min="12803" max="12803" width="30.875" style="109" customWidth="1"/>
    <col min="12804" max="12804" width="13.75" style="109" customWidth="1"/>
    <col min="12805" max="12805" width="7.125" style="109" customWidth="1"/>
    <col min="12806" max="12806" width="2.5" style="109" bestFit="1" customWidth="1"/>
    <col min="12807" max="12807" width="5.625" style="109" customWidth="1"/>
    <col min="12808" max="12808" width="15.125" style="109" customWidth="1"/>
    <col min="12809" max="13056" width="9" style="109"/>
    <col min="13057" max="13057" width="1.625" style="109" customWidth="1"/>
    <col min="13058" max="13058" width="15.625" style="109" customWidth="1"/>
    <col min="13059" max="13059" width="30.875" style="109" customWidth="1"/>
    <col min="13060" max="13060" width="13.75" style="109" customWidth="1"/>
    <col min="13061" max="13061" width="7.125" style="109" customWidth="1"/>
    <col min="13062" max="13062" width="2.5" style="109" bestFit="1" customWidth="1"/>
    <col min="13063" max="13063" width="5.625" style="109" customWidth="1"/>
    <col min="13064" max="13064" width="15.125" style="109" customWidth="1"/>
    <col min="13065" max="13312" width="9" style="109"/>
    <col min="13313" max="13313" width="1.625" style="109" customWidth="1"/>
    <col min="13314" max="13314" width="15.625" style="109" customWidth="1"/>
    <col min="13315" max="13315" width="30.875" style="109" customWidth="1"/>
    <col min="13316" max="13316" width="13.75" style="109" customWidth="1"/>
    <col min="13317" max="13317" width="7.125" style="109" customWidth="1"/>
    <col min="13318" max="13318" width="2.5" style="109" bestFit="1" customWidth="1"/>
    <col min="13319" max="13319" width="5.625" style="109" customWidth="1"/>
    <col min="13320" max="13320" width="15.125" style="109" customWidth="1"/>
    <col min="13321" max="13568" width="9" style="109"/>
    <col min="13569" max="13569" width="1.625" style="109" customWidth="1"/>
    <col min="13570" max="13570" width="15.625" style="109" customWidth="1"/>
    <col min="13571" max="13571" width="30.875" style="109" customWidth="1"/>
    <col min="13572" max="13572" width="13.75" style="109" customWidth="1"/>
    <col min="13573" max="13573" width="7.125" style="109" customWidth="1"/>
    <col min="13574" max="13574" width="2.5" style="109" bestFit="1" customWidth="1"/>
    <col min="13575" max="13575" width="5.625" style="109" customWidth="1"/>
    <col min="13576" max="13576" width="15.125" style="109" customWidth="1"/>
    <col min="13577" max="13824" width="9" style="109"/>
    <col min="13825" max="13825" width="1.625" style="109" customWidth="1"/>
    <col min="13826" max="13826" width="15.625" style="109" customWidth="1"/>
    <col min="13827" max="13827" width="30.875" style="109" customWidth="1"/>
    <col min="13828" max="13828" width="13.75" style="109" customWidth="1"/>
    <col min="13829" max="13829" width="7.125" style="109" customWidth="1"/>
    <col min="13830" max="13830" width="2.5" style="109" bestFit="1" customWidth="1"/>
    <col min="13831" max="13831" width="5.625" style="109" customWidth="1"/>
    <col min="13832" max="13832" width="15.125" style="109" customWidth="1"/>
    <col min="13833" max="14080" width="9" style="109"/>
    <col min="14081" max="14081" width="1.625" style="109" customWidth="1"/>
    <col min="14082" max="14082" width="15.625" style="109" customWidth="1"/>
    <col min="14083" max="14083" width="30.875" style="109" customWidth="1"/>
    <col min="14084" max="14084" width="13.75" style="109" customWidth="1"/>
    <col min="14085" max="14085" width="7.125" style="109" customWidth="1"/>
    <col min="14086" max="14086" width="2.5" style="109" bestFit="1" customWidth="1"/>
    <col min="14087" max="14087" width="5.625" style="109" customWidth="1"/>
    <col min="14088" max="14088" width="15.125" style="109" customWidth="1"/>
    <col min="14089" max="14336" width="9" style="109"/>
    <col min="14337" max="14337" width="1.625" style="109" customWidth="1"/>
    <col min="14338" max="14338" width="15.625" style="109" customWidth="1"/>
    <col min="14339" max="14339" width="30.875" style="109" customWidth="1"/>
    <col min="14340" max="14340" width="13.75" style="109" customWidth="1"/>
    <col min="14341" max="14341" width="7.125" style="109" customWidth="1"/>
    <col min="14342" max="14342" width="2.5" style="109" bestFit="1" customWidth="1"/>
    <col min="14343" max="14343" width="5.625" style="109" customWidth="1"/>
    <col min="14344" max="14344" width="15.125" style="109" customWidth="1"/>
    <col min="14345" max="14592" width="9" style="109"/>
    <col min="14593" max="14593" width="1.625" style="109" customWidth="1"/>
    <col min="14594" max="14594" width="15.625" style="109" customWidth="1"/>
    <col min="14595" max="14595" width="30.875" style="109" customWidth="1"/>
    <col min="14596" max="14596" width="13.75" style="109" customWidth="1"/>
    <col min="14597" max="14597" width="7.125" style="109" customWidth="1"/>
    <col min="14598" max="14598" width="2.5" style="109" bestFit="1" customWidth="1"/>
    <col min="14599" max="14599" width="5.625" style="109" customWidth="1"/>
    <col min="14600" max="14600" width="15.125" style="109" customWidth="1"/>
    <col min="14601" max="14848" width="9" style="109"/>
    <col min="14849" max="14849" width="1.625" style="109" customWidth="1"/>
    <col min="14850" max="14850" width="15.625" style="109" customWidth="1"/>
    <col min="14851" max="14851" width="30.875" style="109" customWidth="1"/>
    <col min="14852" max="14852" width="13.75" style="109" customWidth="1"/>
    <col min="14853" max="14853" width="7.125" style="109" customWidth="1"/>
    <col min="14854" max="14854" width="2.5" style="109" bestFit="1" customWidth="1"/>
    <col min="14855" max="14855" width="5.625" style="109" customWidth="1"/>
    <col min="14856" max="14856" width="15.125" style="109" customWidth="1"/>
    <col min="14857" max="15104" width="9" style="109"/>
    <col min="15105" max="15105" width="1.625" style="109" customWidth="1"/>
    <col min="15106" max="15106" width="15.625" style="109" customWidth="1"/>
    <col min="15107" max="15107" width="30.875" style="109" customWidth="1"/>
    <col min="15108" max="15108" width="13.75" style="109" customWidth="1"/>
    <col min="15109" max="15109" width="7.125" style="109" customWidth="1"/>
    <col min="15110" max="15110" width="2.5" style="109" bestFit="1" customWidth="1"/>
    <col min="15111" max="15111" width="5.625" style="109" customWidth="1"/>
    <col min="15112" max="15112" width="15.125" style="109" customWidth="1"/>
    <col min="15113" max="15360" width="9" style="109"/>
    <col min="15361" max="15361" width="1.625" style="109" customWidth="1"/>
    <col min="15362" max="15362" width="15.625" style="109" customWidth="1"/>
    <col min="15363" max="15363" width="30.875" style="109" customWidth="1"/>
    <col min="15364" max="15364" width="13.75" style="109" customWidth="1"/>
    <col min="15365" max="15365" width="7.125" style="109" customWidth="1"/>
    <col min="15366" max="15366" width="2.5" style="109" bestFit="1" customWidth="1"/>
    <col min="15367" max="15367" width="5.625" style="109" customWidth="1"/>
    <col min="15368" max="15368" width="15.125" style="109" customWidth="1"/>
    <col min="15369" max="15616" width="9" style="109"/>
    <col min="15617" max="15617" width="1.625" style="109" customWidth="1"/>
    <col min="15618" max="15618" width="15.625" style="109" customWidth="1"/>
    <col min="15619" max="15619" width="30.875" style="109" customWidth="1"/>
    <col min="15620" max="15620" width="13.75" style="109" customWidth="1"/>
    <col min="15621" max="15621" width="7.125" style="109" customWidth="1"/>
    <col min="15622" max="15622" width="2.5" style="109" bestFit="1" customWidth="1"/>
    <col min="15623" max="15623" width="5.625" style="109" customWidth="1"/>
    <col min="15624" max="15624" width="15.125" style="109" customWidth="1"/>
    <col min="15625" max="15872" width="9" style="109"/>
    <col min="15873" max="15873" width="1.625" style="109" customWidth="1"/>
    <col min="15874" max="15874" width="15.625" style="109" customWidth="1"/>
    <col min="15875" max="15875" width="30.875" style="109" customWidth="1"/>
    <col min="15876" max="15876" width="13.75" style="109" customWidth="1"/>
    <col min="15877" max="15877" width="7.125" style="109" customWidth="1"/>
    <col min="15878" max="15878" width="2.5" style="109" bestFit="1" customWidth="1"/>
    <col min="15879" max="15879" width="5.625" style="109" customWidth="1"/>
    <col min="15880" max="15880" width="15.125" style="109" customWidth="1"/>
    <col min="15881" max="16128" width="9" style="109"/>
    <col min="16129" max="16129" width="1.625" style="109" customWidth="1"/>
    <col min="16130" max="16130" width="15.625" style="109" customWidth="1"/>
    <col min="16131" max="16131" width="30.875" style="109" customWidth="1"/>
    <col min="16132" max="16132" width="13.75" style="109" customWidth="1"/>
    <col min="16133" max="16133" width="7.125" style="109" customWidth="1"/>
    <col min="16134" max="16134" width="2.5" style="109" bestFit="1" customWidth="1"/>
    <col min="16135" max="16135" width="5.625" style="109" customWidth="1"/>
    <col min="16136" max="16136" width="15.125" style="109" customWidth="1"/>
    <col min="16137" max="16384" width="9" style="109"/>
  </cols>
  <sheetData>
    <row r="1" spans="2:8" ht="22.5" customHeight="1">
      <c r="B1" s="688" t="s">
        <v>188</v>
      </c>
      <c r="C1" s="688"/>
      <c r="D1" s="688"/>
      <c r="E1" s="688"/>
      <c r="F1" s="688"/>
      <c r="G1" s="688"/>
      <c r="H1" s="688"/>
    </row>
    <row r="2" spans="2:8" ht="18" customHeight="1" thickBot="1">
      <c r="B2" s="145" t="s">
        <v>189</v>
      </c>
      <c r="G2" s="689" t="s">
        <v>187</v>
      </c>
      <c r="H2" s="689"/>
    </row>
    <row r="3" spans="2:8" ht="24.95" customHeight="1" thickBot="1">
      <c r="B3" s="146" t="s">
        <v>186</v>
      </c>
      <c r="C3" s="690" t="s">
        <v>185</v>
      </c>
      <c r="D3" s="691"/>
      <c r="E3" s="691"/>
      <c r="F3" s="691"/>
      <c r="G3" s="150" t="s">
        <v>196</v>
      </c>
      <c r="H3" s="143" t="s">
        <v>184</v>
      </c>
    </row>
    <row r="4" spans="2:8" ht="24.95" customHeight="1">
      <c r="B4" s="692" t="s">
        <v>194</v>
      </c>
      <c r="C4" s="142" t="s">
        <v>198</v>
      </c>
      <c r="D4" s="141"/>
      <c r="E4" s="140" t="s">
        <v>178</v>
      </c>
      <c r="F4" s="140"/>
      <c r="G4" s="139" t="s">
        <v>227</v>
      </c>
      <c r="H4" s="138">
        <f>D4*F4</f>
        <v>0</v>
      </c>
    </row>
    <row r="5" spans="2:8" ht="24.95" customHeight="1">
      <c r="B5" s="693"/>
      <c r="C5" s="120" t="s">
        <v>199</v>
      </c>
      <c r="D5" s="118"/>
      <c r="E5" s="117" t="s">
        <v>178</v>
      </c>
      <c r="F5" s="117"/>
      <c r="G5" s="121" t="s">
        <v>180</v>
      </c>
      <c r="H5" s="115">
        <f>D5*F5</f>
        <v>0</v>
      </c>
    </row>
    <row r="6" spans="2:8" ht="24.95" customHeight="1">
      <c r="B6" s="693"/>
      <c r="C6" s="120" t="s">
        <v>200</v>
      </c>
      <c r="D6" s="118"/>
      <c r="E6" s="117" t="s">
        <v>178</v>
      </c>
      <c r="F6" s="117"/>
      <c r="G6" s="121" t="s">
        <v>180</v>
      </c>
      <c r="H6" s="115">
        <f>D6*F6</f>
        <v>0</v>
      </c>
    </row>
    <row r="7" spans="2:8" ht="24.95" customHeight="1" thickBot="1">
      <c r="B7" s="693"/>
      <c r="C7" s="149" t="s">
        <v>205</v>
      </c>
      <c r="D7" s="118"/>
      <c r="E7" s="117" t="s">
        <v>178</v>
      </c>
      <c r="F7" s="117"/>
      <c r="G7" s="121" t="s">
        <v>180</v>
      </c>
      <c r="H7" s="115">
        <f>D7*F7</f>
        <v>0</v>
      </c>
    </row>
    <row r="8" spans="2:8" ht="24.95" customHeight="1" thickBot="1">
      <c r="B8" s="694"/>
      <c r="C8" s="148"/>
      <c r="D8" s="686" t="s">
        <v>177</v>
      </c>
      <c r="E8" s="686"/>
      <c r="F8" s="686"/>
      <c r="G8" s="687"/>
      <c r="H8" s="113">
        <f>SUM(H4:H7)</f>
        <v>0</v>
      </c>
    </row>
    <row r="9" spans="2:8" ht="24.95" customHeight="1">
      <c r="B9" s="684" t="s">
        <v>116</v>
      </c>
      <c r="C9" s="134" t="s">
        <v>201</v>
      </c>
      <c r="D9" s="133"/>
      <c r="E9" s="127" t="s">
        <v>178</v>
      </c>
      <c r="F9" s="127"/>
      <c r="G9" s="132" t="s">
        <v>180</v>
      </c>
      <c r="H9" s="131">
        <f>D9*F9</f>
        <v>0</v>
      </c>
    </row>
    <row r="10" spans="2:8" ht="24.95" customHeight="1">
      <c r="B10" s="685"/>
      <c r="C10" s="120"/>
      <c r="D10" s="118"/>
      <c r="E10" s="117"/>
      <c r="F10" s="117"/>
      <c r="G10" s="121"/>
      <c r="H10" s="115">
        <f>D10*F10</f>
        <v>0</v>
      </c>
    </row>
    <row r="11" spans="2:8" ht="24.95" customHeight="1">
      <c r="B11" s="685"/>
      <c r="C11" s="120"/>
      <c r="D11" s="118"/>
      <c r="E11" s="117"/>
      <c r="F11" s="117"/>
      <c r="G11" s="121"/>
      <c r="H11" s="115">
        <f>D11*F11</f>
        <v>0</v>
      </c>
    </row>
    <row r="12" spans="2:8" ht="24.95" customHeight="1">
      <c r="B12" s="685"/>
      <c r="C12" s="120"/>
      <c r="D12" s="118"/>
      <c r="E12" s="117"/>
      <c r="F12" s="117"/>
      <c r="G12" s="121"/>
      <c r="H12" s="115">
        <f>D12*F12</f>
        <v>0</v>
      </c>
    </row>
    <row r="13" spans="2:8" ht="24.95" customHeight="1" thickBot="1">
      <c r="B13" s="685"/>
      <c r="C13" s="130"/>
      <c r="D13" s="118"/>
      <c r="E13" s="117"/>
      <c r="F13" s="117"/>
      <c r="G13" s="121"/>
      <c r="H13" s="115">
        <f>D13*F13</f>
        <v>0</v>
      </c>
    </row>
    <row r="14" spans="2:8" ht="24.95" customHeight="1" thickBot="1">
      <c r="B14" s="685"/>
      <c r="C14" s="114"/>
      <c r="D14" s="686" t="s">
        <v>177</v>
      </c>
      <c r="E14" s="686"/>
      <c r="F14" s="686"/>
      <c r="G14" s="687"/>
      <c r="H14" s="113">
        <f>SUM(H9:H13)</f>
        <v>0</v>
      </c>
    </row>
    <row r="15" spans="2:8" ht="24.95" customHeight="1">
      <c r="B15" s="695" t="s">
        <v>195</v>
      </c>
      <c r="C15" s="129" t="s">
        <v>202</v>
      </c>
      <c r="D15" s="128"/>
      <c r="E15" s="127" t="s">
        <v>178</v>
      </c>
      <c r="F15" s="126">
        <v>1</v>
      </c>
      <c r="G15" s="125"/>
      <c r="H15" s="124">
        <f>D15*F15</f>
        <v>0</v>
      </c>
    </row>
    <row r="16" spans="2:8" ht="24.95" customHeight="1">
      <c r="B16" s="693"/>
      <c r="C16" s="120"/>
      <c r="D16" s="118"/>
      <c r="E16" s="117"/>
      <c r="F16" s="117"/>
      <c r="G16" s="121"/>
      <c r="H16" s="115">
        <f>D16*F16</f>
        <v>0</v>
      </c>
    </row>
    <row r="17" spans="2:8" ht="24.95" customHeight="1">
      <c r="B17" s="693"/>
      <c r="C17" s="120"/>
      <c r="D17" s="118"/>
      <c r="E17" s="117"/>
      <c r="F17" s="117"/>
      <c r="G17" s="121"/>
      <c r="H17" s="115">
        <f>D17*F17</f>
        <v>0</v>
      </c>
    </row>
    <row r="18" spans="2:8" ht="24.95" customHeight="1" thickBot="1">
      <c r="B18" s="693"/>
      <c r="C18" s="120"/>
      <c r="D18" s="118"/>
      <c r="E18" s="123"/>
      <c r="F18" s="117"/>
      <c r="G18" s="122"/>
      <c r="H18" s="115">
        <f>D18*F18</f>
        <v>0</v>
      </c>
    </row>
    <row r="19" spans="2:8" ht="24.95" customHeight="1" thickBot="1">
      <c r="B19" s="684"/>
      <c r="C19" s="114"/>
      <c r="D19" s="686" t="s">
        <v>177</v>
      </c>
      <c r="E19" s="686"/>
      <c r="F19" s="686"/>
      <c r="G19" s="687"/>
      <c r="H19" s="113">
        <f>SUM(H15:H18)</f>
        <v>0</v>
      </c>
    </row>
    <row r="20" spans="2:8" ht="24.95" customHeight="1">
      <c r="B20" s="695" t="s">
        <v>203</v>
      </c>
      <c r="C20" s="120" t="s">
        <v>204</v>
      </c>
      <c r="D20" s="118"/>
      <c r="E20" s="117" t="s">
        <v>178</v>
      </c>
      <c r="F20" s="117">
        <v>1</v>
      </c>
      <c r="G20" s="121"/>
      <c r="H20" s="115">
        <f t="shared" ref="H20:H25" si="0">D20*F20</f>
        <v>0</v>
      </c>
    </row>
    <row r="21" spans="2:8" ht="24.95" customHeight="1">
      <c r="B21" s="693"/>
      <c r="C21" s="120" t="s">
        <v>119</v>
      </c>
      <c r="D21" s="118"/>
      <c r="E21" s="117" t="s">
        <v>178</v>
      </c>
      <c r="F21" s="117">
        <v>1</v>
      </c>
      <c r="G21" s="116"/>
      <c r="H21" s="115">
        <f t="shared" si="0"/>
        <v>0</v>
      </c>
    </row>
    <row r="22" spans="2:8" ht="24.95" customHeight="1">
      <c r="B22" s="693"/>
      <c r="C22" s="120"/>
      <c r="D22" s="118"/>
      <c r="E22" s="117"/>
      <c r="F22" s="117"/>
      <c r="G22" s="116"/>
      <c r="H22" s="115">
        <f t="shared" si="0"/>
        <v>0</v>
      </c>
    </row>
    <row r="23" spans="2:8" ht="24.95" customHeight="1">
      <c r="B23" s="693"/>
      <c r="C23" s="120"/>
      <c r="D23" s="118"/>
      <c r="E23" s="117"/>
      <c r="F23" s="117"/>
      <c r="G23" s="116"/>
      <c r="H23" s="115">
        <f t="shared" si="0"/>
        <v>0</v>
      </c>
    </row>
    <row r="24" spans="2:8" ht="24.95" customHeight="1">
      <c r="B24" s="693"/>
      <c r="C24" s="120"/>
      <c r="D24" s="118"/>
      <c r="E24" s="117"/>
      <c r="F24" s="117"/>
      <c r="G24" s="116"/>
      <c r="H24" s="115">
        <f t="shared" si="0"/>
        <v>0</v>
      </c>
    </row>
    <row r="25" spans="2:8" ht="24.95" customHeight="1" thickBot="1">
      <c r="B25" s="693"/>
      <c r="C25" s="119"/>
      <c r="D25" s="118"/>
      <c r="E25" s="117"/>
      <c r="F25" s="117"/>
      <c r="G25" s="116"/>
      <c r="H25" s="115">
        <f t="shared" si="0"/>
        <v>0</v>
      </c>
    </row>
    <row r="26" spans="2:8" ht="24.95" customHeight="1" thickBot="1">
      <c r="B26" s="694"/>
      <c r="C26" s="114"/>
      <c r="D26" s="686" t="s">
        <v>177</v>
      </c>
      <c r="E26" s="686"/>
      <c r="F26" s="686"/>
      <c r="G26" s="687"/>
      <c r="H26" s="113">
        <f>SUM(H20:H25)</f>
        <v>0</v>
      </c>
    </row>
    <row r="27" spans="2:8" ht="24.75" customHeight="1">
      <c r="B27" s="693"/>
      <c r="C27" s="120"/>
      <c r="D27" s="118"/>
      <c r="E27" s="117"/>
      <c r="F27" s="117"/>
      <c r="G27" s="121"/>
      <c r="H27" s="115">
        <f>D27*F27</f>
        <v>0</v>
      </c>
    </row>
    <row r="28" spans="2:8" ht="24.75" customHeight="1" thickBot="1">
      <c r="B28" s="693"/>
      <c r="C28" s="120"/>
      <c r="D28" s="118"/>
      <c r="E28" s="117"/>
      <c r="F28" s="117"/>
      <c r="G28" s="121"/>
      <c r="H28" s="115">
        <f>D28*F28</f>
        <v>0</v>
      </c>
    </row>
    <row r="29" spans="2:8" ht="24.75" customHeight="1" thickBot="1">
      <c r="B29" s="684"/>
      <c r="C29" s="114"/>
      <c r="D29" s="686" t="s">
        <v>177</v>
      </c>
      <c r="E29" s="686"/>
      <c r="F29" s="686"/>
      <c r="G29" s="687"/>
      <c r="H29" s="113">
        <f>SUM(H27:H28)</f>
        <v>0</v>
      </c>
    </row>
    <row r="30" spans="2:8" ht="24.95" customHeight="1" thickBot="1">
      <c r="B30" s="147"/>
      <c r="C30" s="111"/>
      <c r="D30" s="686" t="s">
        <v>176</v>
      </c>
      <c r="E30" s="686"/>
      <c r="F30" s="686"/>
      <c r="G30" s="687"/>
      <c r="H30" s="110">
        <f>H8+H14+H19+H26+H29</f>
        <v>0</v>
      </c>
    </row>
    <row r="33" spans="2:4" ht="16.149999999999999" customHeight="1">
      <c r="B33" s="151" t="s">
        <v>197</v>
      </c>
      <c r="C33" s="151"/>
      <c r="D33" s="151"/>
    </row>
  </sheetData>
  <mergeCells count="14">
    <mergeCell ref="D30:G30"/>
    <mergeCell ref="B15:B19"/>
    <mergeCell ref="D19:G19"/>
    <mergeCell ref="B20:B26"/>
    <mergeCell ref="D26:G26"/>
    <mergeCell ref="B27:B29"/>
    <mergeCell ref="D29:G29"/>
    <mergeCell ref="B9:B14"/>
    <mergeCell ref="D14:G14"/>
    <mergeCell ref="B1:H1"/>
    <mergeCell ref="G2:H2"/>
    <mergeCell ref="C3:F3"/>
    <mergeCell ref="B4:B8"/>
    <mergeCell ref="D8:G8"/>
  </mergeCells>
  <phoneticPr fontId="2"/>
  <printOptions horizontalCentered="1" verticalCentered="1"/>
  <pageMargins left="0.59055118110236227" right="0.39370078740157483" top="0.19685039370078741" bottom="0.19685039370078741" header="0.51181102362204722" footer="0.51181102362204722"/>
  <pageSetup paperSize="9" scale="7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3F789-4A2C-41EF-B71B-C2961B97F16D}">
  <dimension ref="B1:H34"/>
  <sheetViews>
    <sheetView zoomScaleNormal="100" workbookViewId="0">
      <selection activeCell="G5" sqref="G5"/>
    </sheetView>
  </sheetViews>
  <sheetFormatPr defaultRowHeight="13.5"/>
  <cols>
    <col min="1" max="1" width="1.625" style="109" customWidth="1"/>
    <col min="2" max="2" width="15.625" style="109" customWidth="1"/>
    <col min="3" max="3" width="43.875" style="109" customWidth="1"/>
    <col min="4" max="4" width="13.75" style="109" customWidth="1"/>
    <col min="5" max="5" width="7.125" style="109" customWidth="1"/>
    <col min="6" max="6" width="2.5" style="109" bestFit="1" customWidth="1"/>
    <col min="7" max="7" width="5.625" style="109" customWidth="1"/>
    <col min="8" max="8" width="15.125" style="109" customWidth="1"/>
    <col min="9" max="256" width="9" style="109"/>
    <col min="257" max="257" width="1.625" style="109" customWidth="1"/>
    <col min="258" max="258" width="15.625" style="109" customWidth="1"/>
    <col min="259" max="259" width="30.875" style="109" customWidth="1"/>
    <col min="260" max="260" width="13.75" style="109" customWidth="1"/>
    <col min="261" max="261" width="7.125" style="109" customWidth="1"/>
    <col min="262" max="262" width="2.5" style="109" bestFit="1" customWidth="1"/>
    <col min="263" max="263" width="5.625" style="109" customWidth="1"/>
    <col min="264" max="264" width="15.125" style="109" customWidth="1"/>
    <col min="265" max="512" width="9" style="109"/>
    <col min="513" max="513" width="1.625" style="109" customWidth="1"/>
    <col min="514" max="514" width="15.625" style="109" customWidth="1"/>
    <col min="515" max="515" width="30.875" style="109" customWidth="1"/>
    <col min="516" max="516" width="13.75" style="109" customWidth="1"/>
    <col min="517" max="517" width="7.125" style="109" customWidth="1"/>
    <col min="518" max="518" width="2.5" style="109" bestFit="1" customWidth="1"/>
    <col min="519" max="519" width="5.625" style="109" customWidth="1"/>
    <col min="520" max="520" width="15.125" style="109" customWidth="1"/>
    <col min="521" max="768" width="9" style="109"/>
    <col min="769" max="769" width="1.625" style="109" customWidth="1"/>
    <col min="770" max="770" width="15.625" style="109" customWidth="1"/>
    <col min="771" max="771" width="30.875" style="109" customWidth="1"/>
    <col min="772" max="772" width="13.75" style="109" customWidth="1"/>
    <col min="773" max="773" width="7.125" style="109" customWidth="1"/>
    <col min="774" max="774" width="2.5" style="109" bestFit="1" customWidth="1"/>
    <col min="775" max="775" width="5.625" style="109" customWidth="1"/>
    <col min="776" max="776" width="15.125" style="109" customWidth="1"/>
    <col min="777" max="1024" width="9" style="109"/>
    <col min="1025" max="1025" width="1.625" style="109" customWidth="1"/>
    <col min="1026" max="1026" width="15.625" style="109" customWidth="1"/>
    <col min="1027" max="1027" width="30.875" style="109" customWidth="1"/>
    <col min="1028" max="1028" width="13.75" style="109" customWidth="1"/>
    <col min="1029" max="1029" width="7.125" style="109" customWidth="1"/>
    <col min="1030" max="1030" width="2.5" style="109" bestFit="1" customWidth="1"/>
    <col min="1031" max="1031" width="5.625" style="109" customWidth="1"/>
    <col min="1032" max="1032" width="15.125" style="109" customWidth="1"/>
    <col min="1033" max="1280" width="9" style="109"/>
    <col min="1281" max="1281" width="1.625" style="109" customWidth="1"/>
    <col min="1282" max="1282" width="15.625" style="109" customWidth="1"/>
    <col min="1283" max="1283" width="30.875" style="109" customWidth="1"/>
    <col min="1284" max="1284" width="13.75" style="109" customWidth="1"/>
    <col min="1285" max="1285" width="7.125" style="109" customWidth="1"/>
    <col min="1286" max="1286" width="2.5" style="109" bestFit="1" customWidth="1"/>
    <col min="1287" max="1287" width="5.625" style="109" customWidth="1"/>
    <col min="1288" max="1288" width="15.125" style="109" customWidth="1"/>
    <col min="1289" max="1536" width="9" style="109"/>
    <col min="1537" max="1537" width="1.625" style="109" customWidth="1"/>
    <col min="1538" max="1538" width="15.625" style="109" customWidth="1"/>
    <col min="1539" max="1539" width="30.875" style="109" customWidth="1"/>
    <col min="1540" max="1540" width="13.75" style="109" customWidth="1"/>
    <col min="1541" max="1541" width="7.125" style="109" customWidth="1"/>
    <col min="1542" max="1542" width="2.5" style="109" bestFit="1" customWidth="1"/>
    <col min="1543" max="1543" width="5.625" style="109" customWidth="1"/>
    <col min="1544" max="1544" width="15.125" style="109" customWidth="1"/>
    <col min="1545" max="1792" width="9" style="109"/>
    <col min="1793" max="1793" width="1.625" style="109" customWidth="1"/>
    <col min="1794" max="1794" width="15.625" style="109" customWidth="1"/>
    <col min="1795" max="1795" width="30.875" style="109" customWidth="1"/>
    <col min="1796" max="1796" width="13.75" style="109" customWidth="1"/>
    <col min="1797" max="1797" width="7.125" style="109" customWidth="1"/>
    <col min="1798" max="1798" width="2.5" style="109" bestFit="1" customWidth="1"/>
    <col min="1799" max="1799" width="5.625" style="109" customWidth="1"/>
    <col min="1800" max="1800" width="15.125" style="109" customWidth="1"/>
    <col min="1801" max="2048" width="9" style="109"/>
    <col min="2049" max="2049" width="1.625" style="109" customWidth="1"/>
    <col min="2050" max="2050" width="15.625" style="109" customWidth="1"/>
    <col min="2051" max="2051" width="30.875" style="109" customWidth="1"/>
    <col min="2052" max="2052" width="13.75" style="109" customWidth="1"/>
    <col min="2053" max="2053" width="7.125" style="109" customWidth="1"/>
    <col min="2054" max="2054" width="2.5" style="109" bestFit="1" customWidth="1"/>
    <col min="2055" max="2055" width="5.625" style="109" customWidth="1"/>
    <col min="2056" max="2056" width="15.125" style="109" customWidth="1"/>
    <col min="2057" max="2304" width="9" style="109"/>
    <col min="2305" max="2305" width="1.625" style="109" customWidth="1"/>
    <col min="2306" max="2306" width="15.625" style="109" customWidth="1"/>
    <col min="2307" max="2307" width="30.875" style="109" customWidth="1"/>
    <col min="2308" max="2308" width="13.75" style="109" customWidth="1"/>
    <col min="2309" max="2309" width="7.125" style="109" customWidth="1"/>
    <col min="2310" max="2310" width="2.5" style="109" bestFit="1" customWidth="1"/>
    <col min="2311" max="2311" width="5.625" style="109" customWidth="1"/>
    <col min="2312" max="2312" width="15.125" style="109" customWidth="1"/>
    <col min="2313" max="2560" width="9" style="109"/>
    <col min="2561" max="2561" width="1.625" style="109" customWidth="1"/>
    <col min="2562" max="2562" width="15.625" style="109" customWidth="1"/>
    <col min="2563" max="2563" width="30.875" style="109" customWidth="1"/>
    <col min="2564" max="2564" width="13.75" style="109" customWidth="1"/>
    <col min="2565" max="2565" width="7.125" style="109" customWidth="1"/>
    <col min="2566" max="2566" width="2.5" style="109" bestFit="1" customWidth="1"/>
    <col min="2567" max="2567" width="5.625" style="109" customWidth="1"/>
    <col min="2568" max="2568" width="15.125" style="109" customWidth="1"/>
    <col min="2569" max="2816" width="9" style="109"/>
    <col min="2817" max="2817" width="1.625" style="109" customWidth="1"/>
    <col min="2818" max="2818" width="15.625" style="109" customWidth="1"/>
    <col min="2819" max="2819" width="30.875" style="109" customWidth="1"/>
    <col min="2820" max="2820" width="13.75" style="109" customWidth="1"/>
    <col min="2821" max="2821" width="7.125" style="109" customWidth="1"/>
    <col min="2822" max="2822" width="2.5" style="109" bestFit="1" customWidth="1"/>
    <col min="2823" max="2823" width="5.625" style="109" customWidth="1"/>
    <col min="2824" max="2824" width="15.125" style="109" customWidth="1"/>
    <col min="2825" max="3072" width="9" style="109"/>
    <col min="3073" max="3073" width="1.625" style="109" customWidth="1"/>
    <col min="3074" max="3074" width="15.625" style="109" customWidth="1"/>
    <col min="3075" max="3075" width="30.875" style="109" customWidth="1"/>
    <col min="3076" max="3076" width="13.75" style="109" customWidth="1"/>
    <col min="3077" max="3077" width="7.125" style="109" customWidth="1"/>
    <col min="3078" max="3078" width="2.5" style="109" bestFit="1" customWidth="1"/>
    <col min="3079" max="3079" width="5.625" style="109" customWidth="1"/>
    <col min="3080" max="3080" width="15.125" style="109" customWidth="1"/>
    <col min="3081" max="3328" width="9" style="109"/>
    <col min="3329" max="3329" width="1.625" style="109" customWidth="1"/>
    <col min="3330" max="3330" width="15.625" style="109" customWidth="1"/>
    <col min="3331" max="3331" width="30.875" style="109" customWidth="1"/>
    <col min="3332" max="3332" width="13.75" style="109" customWidth="1"/>
    <col min="3333" max="3333" width="7.125" style="109" customWidth="1"/>
    <col min="3334" max="3334" width="2.5" style="109" bestFit="1" customWidth="1"/>
    <col min="3335" max="3335" width="5.625" style="109" customWidth="1"/>
    <col min="3336" max="3336" width="15.125" style="109" customWidth="1"/>
    <col min="3337" max="3584" width="9" style="109"/>
    <col min="3585" max="3585" width="1.625" style="109" customWidth="1"/>
    <col min="3586" max="3586" width="15.625" style="109" customWidth="1"/>
    <col min="3587" max="3587" width="30.875" style="109" customWidth="1"/>
    <col min="3588" max="3588" width="13.75" style="109" customWidth="1"/>
    <col min="3589" max="3589" width="7.125" style="109" customWidth="1"/>
    <col min="3590" max="3590" width="2.5" style="109" bestFit="1" customWidth="1"/>
    <col min="3591" max="3591" width="5.625" style="109" customWidth="1"/>
    <col min="3592" max="3592" width="15.125" style="109" customWidth="1"/>
    <col min="3593" max="3840" width="9" style="109"/>
    <col min="3841" max="3841" width="1.625" style="109" customWidth="1"/>
    <col min="3842" max="3842" width="15.625" style="109" customWidth="1"/>
    <col min="3843" max="3843" width="30.875" style="109" customWidth="1"/>
    <col min="3844" max="3844" width="13.75" style="109" customWidth="1"/>
    <col min="3845" max="3845" width="7.125" style="109" customWidth="1"/>
    <col min="3846" max="3846" width="2.5" style="109" bestFit="1" customWidth="1"/>
    <col min="3847" max="3847" width="5.625" style="109" customWidth="1"/>
    <col min="3848" max="3848" width="15.125" style="109" customWidth="1"/>
    <col min="3849" max="4096" width="9" style="109"/>
    <col min="4097" max="4097" width="1.625" style="109" customWidth="1"/>
    <col min="4098" max="4098" width="15.625" style="109" customWidth="1"/>
    <col min="4099" max="4099" width="30.875" style="109" customWidth="1"/>
    <col min="4100" max="4100" width="13.75" style="109" customWidth="1"/>
    <col min="4101" max="4101" width="7.125" style="109" customWidth="1"/>
    <col min="4102" max="4102" width="2.5" style="109" bestFit="1" customWidth="1"/>
    <col min="4103" max="4103" width="5.625" style="109" customWidth="1"/>
    <col min="4104" max="4104" width="15.125" style="109" customWidth="1"/>
    <col min="4105" max="4352" width="9" style="109"/>
    <col min="4353" max="4353" width="1.625" style="109" customWidth="1"/>
    <col min="4354" max="4354" width="15.625" style="109" customWidth="1"/>
    <col min="4355" max="4355" width="30.875" style="109" customWidth="1"/>
    <col min="4356" max="4356" width="13.75" style="109" customWidth="1"/>
    <col min="4357" max="4357" width="7.125" style="109" customWidth="1"/>
    <col min="4358" max="4358" width="2.5" style="109" bestFit="1" customWidth="1"/>
    <col min="4359" max="4359" width="5.625" style="109" customWidth="1"/>
    <col min="4360" max="4360" width="15.125" style="109" customWidth="1"/>
    <col min="4361" max="4608" width="9" style="109"/>
    <col min="4609" max="4609" width="1.625" style="109" customWidth="1"/>
    <col min="4610" max="4610" width="15.625" style="109" customWidth="1"/>
    <col min="4611" max="4611" width="30.875" style="109" customWidth="1"/>
    <col min="4612" max="4612" width="13.75" style="109" customWidth="1"/>
    <col min="4613" max="4613" width="7.125" style="109" customWidth="1"/>
    <col min="4614" max="4614" width="2.5" style="109" bestFit="1" customWidth="1"/>
    <col min="4615" max="4615" width="5.625" style="109" customWidth="1"/>
    <col min="4616" max="4616" width="15.125" style="109" customWidth="1"/>
    <col min="4617" max="4864" width="9" style="109"/>
    <col min="4865" max="4865" width="1.625" style="109" customWidth="1"/>
    <col min="4866" max="4866" width="15.625" style="109" customWidth="1"/>
    <col min="4867" max="4867" width="30.875" style="109" customWidth="1"/>
    <col min="4868" max="4868" width="13.75" style="109" customWidth="1"/>
    <col min="4869" max="4869" width="7.125" style="109" customWidth="1"/>
    <col min="4870" max="4870" width="2.5" style="109" bestFit="1" customWidth="1"/>
    <col min="4871" max="4871" width="5.625" style="109" customWidth="1"/>
    <col min="4872" max="4872" width="15.125" style="109" customWidth="1"/>
    <col min="4873" max="5120" width="9" style="109"/>
    <col min="5121" max="5121" width="1.625" style="109" customWidth="1"/>
    <col min="5122" max="5122" width="15.625" style="109" customWidth="1"/>
    <col min="5123" max="5123" width="30.875" style="109" customWidth="1"/>
    <col min="5124" max="5124" width="13.75" style="109" customWidth="1"/>
    <col min="5125" max="5125" width="7.125" style="109" customWidth="1"/>
    <col min="5126" max="5126" width="2.5" style="109" bestFit="1" customWidth="1"/>
    <col min="5127" max="5127" width="5.625" style="109" customWidth="1"/>
    <col min="5128" max="5128" width="15.125" style="109" customWidth="1"/>
    <col min="5129" max="5376" width="9" style="109"/>
    <col min="5377" max="5377" width="1.625" style="109" customWidth="1"/>
    <col min="5378" max="5378" width="15.625" style="109" customWidth="1"/>
    <col min="5379" max="5379" width="30.875" style="109" customWidth="1"/>
    <col min="5380" max="5380" width="13.75" style="109" customWidth="1"/>
    <col min="5381" max="5381" width="7.125" style="109" customWidth="1"/>
    <col min="5382" max="5382" width="2.5" style="109" bestFit="1" customWidth="1"/>
    <col min="5383" max="5383" width="5.625" style="109" customWidth="1"/>
    <col min="5384" max="5384" width="15.125" style="109" customWidth="1"/>
    <col min="5385" max="5632" width="9" style="109"/>
    <col min="5633" max="5633" width="1.625" style="109" customWidth="1"/>
    <col min="5634" max="5634" width="15.625" style="109" customWidth="1"/>
    <col min="5635" max="5635" width="30.875" style="109" customWidth="1"/>
    <col min="5636" max="5636" width="13.75" style="109" customWidth="1"/>
    <col min="5637" max="5637" width="7.125" style="109" customWidth="1"/>
    <col min="5638" max="5638" width="2.5" style="109" bestFit="1" customWidth="1"/>
    <col min="5639" max="5639" width="5.625" style="109" customWidth="1"/>
    <col min="5640" max="5640" width="15.125" style="109" customWidth="1"/>
    <col min="5641" max="5888" width="9" style="109"/>
    <col min="5889" max="5889" width="1.625" style="109" customWidth="1"/>
    <col min="5890" max="5890" width="15.625" style="109" customWidth="1"/>
    <col min="5891" max="5891" width="30.875" style="109" customWidth="1"/>
    <col min="5892" max="5892" width="13.75" style="109" customWidth="1"/>
    <col min="5893" max="5893" width="7.125" style="109" customWidth="1"/>
    <col min="5894" max="5894" width="2.5" style="109" bestFit="1" customWidth="1"/>
    <col min="5895" max="5895" width="5.625" style="109" customWidth="1"/>
    <col min="5896" max="5896" width="15.125" style="109" customWidth="1"/>
    <col min="5897" max="6144" width="9" style="109"/>
    <col min="6145" max="6145" width="1.625" style="109" customWidth="1"/>
    <col min="6146" max="6146" width="15.625" style="109" customWidth="1"/>
    <col min="6147" max="6147" width="30.875" style="109" customWidth="1"/>
    <col min="6148" max="6148" width="13.75" style="109" customWidth="1"/>
    <col min="6149" max="6149" width="7.125" style="109" customWidth="1"/>
    <col min="6150" max="6150" width="2.5" style="109" bestFit="1" customWidth="1"/>
    <col min="6151" max="6151" width="5.625" style="109" customWidth="1"/>
    <col min="6152" max="6152" width="15.125" style="109" customWidth="1"/>
    <col min="6153" max="6400" width="9" style="109"/>
    <col min="6401" max="6401" width="1.625" style="109" customWidth="1"/>
    <col min="6402" max="6402" width="15.625" style="109" customWidth="1"/>
    <col min="6403" max="6403" width="30.875" style="109" customWidth="1"/>
    <col min="6404" max="6404" width="13.75" style="109" customWidth="1"/>
    <col min="6405" max="6405" width="7.125" style="109" customWidth="1"/>
    <col min="6406" max="6406" width="2.5" style="109" bestFit="1" customWidth="1"/>
    <col min="6407" max="6407" width="5.625" style="109" customWidth="1"/>
    <col min="6408" max="6408" width="15.125" style="109" customWidth="1"/>
    <col min="6409" max="6656" width="9" style="109"/>
    <col min="6657" max="6657" width="1.625" style="109" customWidth="1"/>
    <col min="6658" max="6658" width="15.625" style="109" customWidth="1"/>
    <col min="6659" max="6659" width="30.875" style="109" customWidth="1"/>
    <col min="6660" max="6660" width="13.75" style="109" customWidth="1"/>
    <col min="6661" max="6661" width="7.125" style="109" customWidth="1"/>
    <col min="6662" max="6662" width="2.5" style="109" bestFit="1" customWidth="1"/>
    <col min="6663" max="6663" width="5.625" style="109" customWidth="1"/>
    <col min="6664" max="6664" width="15.125" style="109" customWidth="1"/>
    <col min="6665" max="6912" width="9" style="109"/>
    <col min="6913" max="6913" width="1.625" style="109" customWidth="1"/>
    <col min="6914" max="6914" width="15.625" style="109" customWidth="1"/>
    <col min="6915" max="6915" width="30.875" style="109" customWidth="1"/>
    <col min="6916" max="6916" width="13.75" style="109" customWidth="1"/>
    <col min="6917" max="6917" width="7.125" style="109" customWidth="1"/>
    <col min="6918" max="6918" width="2.5" style="109" bestFit="1" customWidth="1"/>
    <col min="6919" max="6919" width="5.625" style="109" customWidth="1"/>
    <col min="6920" max="6920" width="15.125" style="109" customWidth="1"/>
    <col min="6921" max="7168" width="9" style="109"/>
    <col min="7169" max="7169" width="1.625" style="109" customWidth="1"/>
    <col min="7170" max="7170" width="15.625" style="109" customWidth="1"/>
    <col min="7171" max="7171" width="30.875" style="109" customWidth="1"/>
    <col min="7172" max="7172" width="13.75" style="109" customWidth="1"/>
    <col min="7173" max="7173" width="7.125" style="109" customWidth="1"/>
    <col min="7174" max="7174" width="2.5" style="109" bestFit="1" customWidth="1"/>
    <col min="7175" max="7175" width="5.625" style="109" customWidth="1"/>
    <col min="7176" max="7176" width="15.125" style="109" customWidth="1"/>
    <col min="7177" max="7424" width="9" style="109"/>
    <col min="7425" max="7425" width="1.625" style="109" customWidth="1"/>
    <col min="7426" max="7426" width="15.625" style="109" customWidth="1"/>
    <col min="7427" max="7427" width="30.875" style="109" customWidth="1"/>
    <col min="7428" max="7428" width="13.75" style="109" customWidth="1"/>
    <col min="7429" max="7429" width="7.125" style="109" customWidth="1"/>
    <col min="7430" max="7430" width="2.5" style="109" bestFit="1" customWidth="1"/>
    <col min="7431" max="7431" width="5.625" style="109" customWidth="1"/>
    <col min="7432" max="7432" width="15.125" style="109" customWidth="1"/>
    <col min="7433" max="7680" width="9" style="109"/>
    <col min="7681" max="7681" width="1.625" style="109" customWidth="1"/>
    <col min="7682" max="7682" width="15.625" style="109" customWidth="1"/>
    <col min="7683" max="7683" width="30.875" style="109" customWidth="1"/>
    <col min="7684" max="7684" width="13.75" style="109" customWidth="1"/>
    <col min="7685" max="7685" width="7.125" style="109" customWidth="1"/>
    <col min="7686" max="7686" width="2.5" style="109" bestFit="1" customWidth="1"/>
    <col min="7687" max="7687" width="5.625" style="109" customWidth="1"/>
    <col min="7688" max="7688" width="15.125" style="109" customWidth="1"/>
    <col min="7689" max="7936" width="9" style="109"/>
    <col min="7937" max="7937" width="1.625" style="109" customWidth="1"/>
    <col min="7938" max="7938" width="15.625" style="109" customWidth="1"/>
    <col min="7939" max="7939" width="30.875" style="109" customWidth="1"/>
    <col min="7940" max="7940" width="13.75" style="109" customWidth="1"/>
    <col min="7941" max="7941" width="7.125" style="109" customWidth="1"/>
    <col min="7942" max="7942" width="2.5" style="109" bestFit="1" customWidth="1"/>
    <col min="7943" max="7943" width="5.625" style="109" customWidth="1"/>
    <col min="7944" max="7944" width="15.125" style="109" customWidth="1"/>
    <col min="7945" max="8192" width="9" style="109"/>
    <col min="8193" max="8193" width="1.625" style="109" customWidth="1"/>
    <col min="8194" max="8194" width="15.625" style="109" customWidth="1"/>
    <col min="8195" max="8195" width="30.875" style="109" customWidth="1"/>
    <col min="8196" max="8196" width="13.75" style="109" customWidth="1"/>
    <col min="8197" max="8197" width="7.125" style="109" customWidth="1"/>
    <col min="8198" max="8198" width="2.5" style="109" bestFit="1" customWidth="1"/>
    <col min="8199" max="8199" width="5.625" style="109" customWidth="1"/>
    <col min="8200" max="8200" width="15.125" style="109" customWidth="1"/>
    <col min="8201" max="8448" width="9" style="109"/>
    <col min="8449" max="8449" width="1.625" style="109" customWidth="1"/>
    <col min="8450" max="8450" width="15.625" style="109" customWidth="1"/>
    <col min="8451" max="8451" width="30.875" style="109" customWidth="1"/>
    <col min="8452" max="8452" width="13.75" style="109" customWidth="1"/>
    <col min="8453" max="8453" width="7.125" style="109" customWidth="1"/>
    <col min="8454" max="8454" width="2.5" style="109" bestFit="1" customWidth="1"/>
    <col min="8455" max="8455" width="5.625" style="109" customWidth="1"/>
    <col min="8456" max="8456" width="15.125" style="109" customWidth="1"/>
    <col min="8457" max="8704" width="9" style="109"/>
    <col min="8705" max="8705" width="1.625" style="109" customWidth="1"/>
    <col min="8706" max="8706" width="15.625" style="109" customWidth="1"/>
    <col min="8707" max="8707" width="30.875" style="109" customWidth="1"/>
    <col min="8708" max="8708" width="13.75" style="109" customWidth="1"/>
    <col min="8709" max="8709" width="7.125" style="109" customWidth="1"/>
    <col min="8710" max="8710" width="2.5" style="109" bestFit="1" customWidth="1"/>
    <col min="8711" max="8711" width="5.625" style="109" customWidth="1"/>
    <col min="8712" max="8712" width="15.125" style="109" customWidth="1"/>
    <col min="8713" max="8960" width="9" style="109"/>
    <col min="8961" max="8961" width="1.625" style="109" customWidth="1"/>
    <col min="8962" max="8962" width="15.625" style="109" customWidth="1"/>
    <col min="8963" max="8963" width="30.875" style="109" customWidth="1"/>
    <col min="8964" max="8964" width="13.75" style="109" customWidth="1"/>
    <col min="8965" max="8965" width="7.125" style="109" customWidth="1"/>
    <col min="8966" max="8966" width="2.5" style="109" bestFit="1" customWidth="1"/>
    <col min="8967" max="8967" width="5.625" style="109" customWidth="1"/>
    <col min="8968" max="8968" width="15.125" style="109" customWidth="1"/>
    <col min="8969" max="9216" width="9" style="109"/>
    <col min="9217" max="9217" width="1.625" style="109" customWidth="1"/>
    <col min="9218" max="9218" width="15.625" style="109" customWidth="1"/>
    <col min="9219" max="9219" width="30.875" style="109" customWidth="1"/>
    <col min="9220" max="9220" width="13.75" style="109" customWidth="1"/>
    <col min="9221" max="9221" width="7.125" style="109" customWidth="1"/>
    <col min="9222" max="9222" width="2.5" style="109" bestFit="1" customWidth="1"/>
    <col min="9223" max="9223" width="5.625" style="109" customWidth="1"/>
    <col min="9224" max="9224" width="15.125" style="109" customWidth="1"/>
    <col min="9225" max="9472" width="9" style="109"/>
    <col min="9473" max="9473" width="1.625" style="109" customWidth="1"/>
    <col min="9474" max="9474" width="15.625" style="109" customWidth="1"/>
    <col min="9475" max="9475" width="30.875" style="109" customWidth="1"/>
    <col min="9476" max="9476" width="13.75" style="109" customWidth="1"/>
    <col min="9477" max="9477" width="7.125" style="109" customWidth="1"/>
    <col min="9478" max="9478" width="2.5" style="109" bestFit="1" customWidth="1"/>
    <col min="9479" max="9479" width="5.625" style="109" customWidth="1"/>
    <col min="9480" max="9480" width="15.125" style="109" customWidth="1"/>
    <col min="9481" max="9728" width="9" style="109"/>
    <col min="9729" max="9729" width="1.625" style="109" customWidth="1"/>
    <col min="9730" max="9730" width="15.625" style="109" customWidth="1"/>
    <col min="9731" max="9731" width="30.875" style="109" customWidth="1"/>
    <col min="9732" max="9732" width="13.75" style="109" customWidth="1"/>
    <col min="9733" max="9733" width="7.125" style="109" customWidth="1"/>
    <col min="9734" max="9734" width="2.5" style="109" bestFit="1" customWidth="1"/>
    <col min="9735" max="9735" width="5.625" style="109" customWidth="1"/>
    <col min="9736" max="9736" width="15.125" style="109" customWidth="1"/>
    <col min="9737" max="9984" width="9" style="109"/>
    <col min="9985" max="9985" width="1.625" style="109" customWidth="1"/>
    <col min="9986" max="9986" width="15.625" style="109" customWidth="1"/>
    <col min="9987" max="9987" width="30.875" style="109" customWidth="1"/>
    <col min="9988" max="9988" width="13.75" style="109" customWidth="1"/>
    <col min="9989" max="9989" width="7.125" style="109" customWidth="1"/>
    <col min="9990" max="9990" width="2.5" style="109" bestFit="1" customWidth="1"/>
    <col min="9991" max="9991" width="5.625" style="109" customWidth="1"/>
    <col min="9992" max="9992" width="15.125" style="109" customWidth="1"/>
    <col min="9993" max="10240" width="9" style="109"/>
    <col min="10241" max="10241" width="1.625" style="109" customWidth="1"/>
    <col min="10242" max="10242" width="15.625" style="109" customWidth="1"/>
    <col min="10243" max="10243" width="30.875" style="109" customWidth="1"/>
    <col min="10244" max="10244" width="13.75" style="109" customWidth="1"/>
    <col min="10245" max="10245" width="7.125" style="109" customWidth="1"/>
    <col min="10246" max="10246" width="2.5" style="109" bestFit="1" customWidth="1"/>
    <col min="10247" max="10247" width="5.625" style="109" customWidth="1"/>
    <col min="10248" max="10248" width="15.125" style="109" customWidth="1"/>
    <col min="10249" max="10496" width="9" style="109"/>
    <col min="10497" max="10497" width="1.625" style="109" customWidth="1"/>
    <col min="10498" max="10498" width="15.625" style="109" customWidth="1"/>
    <col min="10499" max="10499" width="30.875" style="109" customWidth="1"/>
    <col min="10500" max="10500" width="13.75" style="109" customWidth="1"/>
    <col min="10501" max="10501" width="7.125" style="109" customWidth="1"/>
    <col min="10502" max="10502" width="2.5" style="109" bestFit="1" customWidth="1"/>
    <col min="10503" max="10503" width="5.625" style="109" customWidth="1"/>
    <col min="10504" max="10504" width="15.125" style="109" customWidth="1"/>
    <col min="10505" max="10752" width="9" style="109"/>
    <col min="10753" max="10753" width="1.625" style="109" customWidth="1"/>
    <col min="10754" max="10754" width="15.625" style="109" customWidth="1"/>
    <col min="10755" max="10755" width="30.875" style="109" customWidth="1"/>
    <col min="10756" max="10756" width="13.75" style="109" customWidth="1"/>
    <col min="10757" max="10757" width="7.125" style="109" customWidth="1"/>
    <col min="10758" max="10758" width="2.5" style="109" bestFit="1" customWidth="1"/>
    <col min="10759" max="10759" width="5.625" style="109" customWidth="1"/>
    <col min="10760" max="10760" width="15.125" style="109" customWidth="1"/>
    <col min="10761" max="11008" width="9" style="109"/>
    <col min="11009" max="11009" width="1.625" style="109" customWidth="1"/>
    <col min="11010" max="11010" width="15.625" style="109" customWidth="1"/>
    <col min="11011" max="11011" width="30.875" style="109" customWidth="1"/>
    <col min="11012" max="11012" width="13.75" style="109" customWidth="1"/>
    <col min="11013" max="11013" width="7.125" style="109" customWidth="1"/>
    <col min="11014" max="11014" width="2.5" style="109" bestFit="1" customWidth="1"/>
    <col min="11015" max="11015" width="5.625" style="109" customWidth="1"/>
    <col min="11016" max="11016" width="15.125" style="109" customWidth="1"/>
    <col min="11017" max="11264" width="9" style="109"/>
    <col min="11265" max="11265" width="1.625" style="109" customWidth="1"/>
    <col min="11266" max="11266" width="15.625" style="109" customWidth="1"/>
    <col min="11267" max="11267" width="30.875" style="109" customWidth="1"/>
    <col min="11268" max="11268" width="13.75" style="109" customWidth="1"/>
    <col min="11269" max="11269" width="7.125" style="109" customWidth="1"/>
    <col min="11270" max="11270" width="2.5" style="109" bestFit="1" customWidth="1"/>
    <col min="11271" max="11271" width="5.625" style="109" customWidth="1"/>
    <col min="11272" max="11272" width="15.125" style="109" customWidth="1"/>
    <col min="11273" max="11520" width="9" style="109"/>
    <col min="11521" max="11521" width="1.625" style="109" customWidth="1"/>
    <col min="11522" max="11522" width="15.625" style="109" customWidth="1"/>
    <col min="11523" max="11523" width="30.875" style="109" customWidth="1"/>
    <col min="11524" max="11524" width="13.75" style="109" customWidth="1"/>
    <col min="11525" max="11525" width="7.125" style="109" customWidth="1"/>
    <col min="11526" max="11526" width="2.5" style="109" bestFit="1" customWidth="1"/>
    <col min="11527" max="11527" width="5.625" style="109" customWidth="1"/>
    <col min="11528" max="11528" width="15.125" style="109" customWidth="1"/>
    <col min="11529" max="11776" width="9" style="109"/>
    <col min="11777" max="11777" width="1.625" style="109" customWidth="1"/>
    <col min="11778" max="11778" width="15.625" style="109" customWidth="1"/>
    <col min="11779" max="11779" width="30.875" style="109" customWidth="1"/>
    <col min="11780" max="11780" width="13.75" style="109" customWidth="1"/>
    <col min="11781" max="11781" width="7.125" style="109" customWidth="1"/>
    <col min="11782" max="11782" width="2.5" style="109" bestFit="1" customWidth="1"/>
    <col min="11783" max="11783" width="5.625" style="109" customWidth="1"/>
    <col min="11784" max="11784" width="15.125" style="109" customWidth="1"/>
    <col min="11785" max="12032" width="9" style="109"/>
    <col min="12033" max="12033" width="1.625" style="109" customWidth="1"/>
    <col min="12034" max="12034" width="15.625" style="109" customWidth="1"/>
    <col min="12035" max="12035" width="30.875" style="109" customWidth="1"/>
    <col min="12036" max="12036" width="13.75" style="109" customWidth="1"/>
    <col min="12037" max="12037" width="7.125" style="109" customWidth="1"/>
    <col min="12038" max="12038" width="2.5" style="109" bestFit="1" customWidth="1"/>
    <col min="12039" max="12039" width="5.625" style="109" customWidth="1"/>
    <col min="12040" max="12040" width="15.125" style="109" customWidth="1"/>
    <col min="12041" max="12288" width="9" style="109"/>
    <col min="12289" max="12289" width="1.625" style="109" customWidth="1"/>
    <col min="12290" max="12290" width="15.625" style="109" customWidth="1"/>
    <col min="12291" max="12291" width="30.875" style="109" customWidth="1"/>
    <col min="12292" max="12292" width="13.75" style="109" customWidth="1"/>
    <col min="12293" max="12293" width="7.125" style="109" customWidth="1"/>
    <col min="12294" max="12294" width="2.5" style="109" bestFit="1" customWidth="1"/>
    <col min="12295" max="12295" width="5.625" style="109" customWidth="1"/>
    <col min="12296" max="12296" width="15.125" style="109" customWidth="1"/>
    <col min="12297" max="12544" width="9" style="109"/>
    <col min="12545" max="12545" width="1.625" style="109" customWidth="1"/>
    <col min="12546" max="12546" width="15.625" style="109" customWidth="1"/>
    <col min="12547" max="12547" width="30.875" style="109" customWidth="1"/>
    <col min="12548" max="12548" width="13.75" style="109" customWidth="1"/>
    <col min="12549" max="12549" width="7.125" style="109" customWidth="1"/>
    <col min="12550" max="12550" width="2.5" style="109" bestFit="1" customWidth="1"/>
    <col min="12551" max="12551" width="5.625" style="109" customWidth="1"/>
    <col min="12552" max="12552" width="15.125" style="109" customWidth="1"/>
    <col min="12553" max="12800" width="9" style="109"/>
    <col min="12801" max="12801" width="1.625" style="109" customWidth="1"/>
    <col min="12802" max="12802" width="15.625" style="109" customWidth="1"/>
    <col min="12803" max="12803" width="30.875" style="109" customWidth="1"/>
    <col min="12804" max="12804" width="13.75" style="109" customWidth="1"/>
    <col min="12805" max="12805" width="7.125" style="109" customWidth="1"/>
    <col min="12806" max="12806" width="2.5" style="109" bestFit="1" customWidth="1"/>
    <col min="12807" max="12807" width="5.625" style="109" customWidth="1"/>
    <col min="12808" max="12808" width="15.125" style="109" customWidth="1"/>
    <col min="12809" max="13056" width="9" style="109"/>
    <col min="13057" max="13057" width="1.625" style="109" customWidth="1"/>
    <col min="13058" max="13058" width="15.625" style="109" customWidth="1"/>
    <col min="13059" max="13059" width="30.875" style="109" customWidth="1"/>
    <col min="13060" max="13060" width="13.75" style="109" customWidth="1"/>
    <col min="13061" max="13061" width="7.125" style="109" customWidth="1"/>
    <col min="13062" max="13062" width="2.5" style="109" bestFit="1" customWidth="1"/>
    <col min="13063" max="13063" width="5.625" style="109" customWidth="1"/>
    <col min="13064" max="13064" width="15.125" style="109" customWidth="1"/>
    <col min="13065" max="13312" width="9" style="109"/>
    <col min="13313" max="13313" width="1.625" style="109" customWidth="1"/>
    <col min="13314" max="13314" width="15.625" style="109" customWidth="1"/>
    <col min="13315" max="13315" width="30.875" style="109" customWidth="1"/>
    <col min="13316" max="13316" width="13.75" style="109" customWidth="1"/>
    <col min="13317" max="13317" width="7.125" style="109" customWidth="1"/>
    <col min="13318" max="13318" width="2.5" style="109" bestFit="1" customWidth="1"/>
    <col min="13319" max="13319" width="5.625" style="109" customWidth="1"/>
    <col min="13320" max="13320" width="15.125" style="109" customWidth="1"/>
    <col min="13321" max="13568" width="9" style="109"/>
    <col min="13569" max="13569" width="1.625" style="109" customWidth="1"/>
    <col min="13570" max="13570" width="15.625" style="109" customWidth="1"/>
    <col min="13571" max="13571" width="30.875" style="109" customWidth="1"/>
    <col min="13572" max="13572" width="13.75" style="109" customWidth="1"/>
    <col min="13573" max="13573" width="7.125" style="109" customWidth="1"/>
    <col min="13574" max="13574" width="2.5" style="109" bestFit="1" customWidth="1"/>
    <col min="13575" max="13575" width="5.625" style="109" customWidth="1"/>
    <col min="13576" max="13576" width="15.125" style="109" customWidth="1"/>
    <col min="13577" max="13824" width="9" style="109"/>
    <col min="13825" max="13825" width="1.625" style="109" customWidth="1"/>
    <col min="13826" max="13826" width="15.625" style="109" customWidth="1"/>
    <col min="13827" max="13827" width="30.875" style="109" customWidth="1"/>
    <col min="13828" max="13828" width="13.75" style="109" customWidth="1"/>
    <col min="13829" max="13829" width="7.125" style="109" customWidth="1"/>
    <col min="13830" max="13830" width="2.5" style="109" bestFit="1" customWidth="1"/>
    <col min="13831" max="13831" width="5.625" style="109" customWidth="1"/>
    <col min="13832" max="13832" width="15.125" style="109" customWidth="1"/>
    <col min="13833" max="14080" width="9" style="109"/>
    <col min="14081" max="14081" width="1.625" style="109" customWidth="1"/>
    <col min="14082" max="14082" width="15.625" style="109" customWidth="1"/>
    <col min="14083" max="14083" width="30.875" style="109" customWidth="1"/>
    <col min="14084" max="14084" width="13.75" style="109" customWidth="1"/>
    <col min="14085" max="14085" width="7.125" style="109" customWidth="1"/>
    <col min="14086" max="14086" width="2.5" style="109" bestFit="1" customWidth="1"/>
    <col min="14087" max="14087" width="5.625" style="109" customWidth="1"/>
    <col min="14088" max="14088" width="15.125" style="109" customWidth="1"/>
    <col min="14089" max="14336" width="9" style="109"/>
    <col min="14337" max="14337" width="1.625" style="109" customWidth="1"/>
    <col min="14338" max="14338" width="15.625" style="109" customWidth="1"/>
    <col min="14339" max="14339" width="30.875" style="109" customWidth="1"/>
    <col min="14340" max="14340" width="13.75" style="109" customWidth="1"/>
    <col min="14341" max="14341" width="7.125" style="109" customWidth="1"/>
    <col min="14342" max="14342" width="2.5" style="109" bestFit="1" customWidth="1"/>
    <col min="14343" max="14343" width="5.625" style="109" customWidth="1"/>
    <col min="14344" max="14344" width="15.125" style="109" customWidth="1"/>
    <col min="14345" max="14592" width="9" style="109"/>
    <col min="14593" max="14593" width="1.625" style="109" customWidth="1"/>
    <col min="14594" max="14594" width="15.625" style="109" customWidth="1"/>
    <col min="14595" max="14595" width="30.875" style="109" customWidth="1"/>
    <col min="14596" max="14596" width="13.75" style="109" customWidth="1"/>
    <col min="14597" max="14597" width="7.125" style="109" customWidth="1"/>
    <col min="14598" max="14598" width="2.5" style="109" bestFit="1" customWidth="1"/>
    <col min="14599" max="14599" width="5.625" style="109" customWidth="1"/>
    <col min="14600" max="14600" width="15.125" style="109" customWidth="1"/>
    <col min="14601" max="14848" width="9" style="109"/>
    <col min="14849" max="14849" width="1.625" style="109" customWidth="1"/>
    <col min="14850" max="14850" width="15.625" style="109" customWidth="1"/>
    <col min="14851" max="14851" width="30.875" style="109" customWidth="1"/>
    <col min="14852" max="14852" width="13.75" style="109" customWidth="1"/>
    <col min="14853" max="14853" width="7.125" style="109" customWidth="1"/>
    <col min="14854" max="14854" width="2.5" style="109" bestFit="1" customWidth="1"/>
    <col min="14855" max="14855" width="5.625" style="109" customWidth="1"/>
    <col min="14856" max="14856" width="15.125" style="109" customWidth="1"/>
    <col min="14857" max="15104" width="9" style="109"/>
    <col min="15105" max="15105" width="1.625" style="109" customWidth="1"/>
    <col min="15106" max="15106" width="15.625" style="109" customWidth="1"/>
    <col min="15107" max="15107" width="30.875" style="109" customWidth="1"/>
    <col min="15108" max="15108" width="13.75" style="109" customWidth="1"/>
    <col min="15109" max="15109" width="7.125" style="109" customWidth="1"/>
    <col min="15110" max="15110" width="2.5" style="109" bestFit="1" customWidth="1"/>
    <col min="15111" max="15111" width="5.625" style="109" customWidth="1"/>
    <col min="15112" max="15112" width="15.125" style="109" customWidth="1"/>
    <col min="15113" max="15360" width="9" style="109"/>
    <col min="15361" max="15361" width="1.625" style="109" customWidth="1"/>
    <col min="15362" max="15362" width="15.625" style="109" customWidth="1"/>
    <col min="15363" max="15363" width="30.875" style="109" customWidth="1"/>
    <col min="15364" max="15364" width="13.75" style="109" customWidth="1"/>
    <col min="15365" max="15365" width="7.125" style="109" customWidth="1"/>
    <col min="15366" max="15366" width="2.5" style="109" bestFit="1" customWidth="1"/>
    <col min="15367" max="15367" width="5.625" style="109" customWidth="1"/>
    <col min="15368" max="15368" width="15.125" style="109" customWidth="1"/>
    <col min="15369" max="15616" width="9" style="109"/>
    <col min="15617" max="15617" width="1.625" style="109" customWidth="1"/>
    <col min="15618" max="15618" width="15.625" style="109" customWidth="1"/>
    <col min="15619" max="15619" width="30.875" style="109" customWidth="1"/>
    <col min="15620" max="15620" width="13.75" style="109" customWidth="1"/>
    <col min="15621" max="15621" width="7.125" style="109" customWidth="1"/>
    <col min="15622" max="15622" width="2.5" style="109" bestFit="1" customWidth="1"/>
    <col min="15623" max="15623" width="5.625" style="109" customWidth="1"/>
    <col min="15624" max="15624" width="15.125" style="109" customWidth="1"/>
    <col min="15625" max="15872" width="9" style="109"/>
    <col min="15873" max="15873" width="1.625" style="109" customWidth="1"/>
    <col min="15874" max="15874" width="15.625" style="109" customWidth="1"/>
    <col min="15875" max="15875" width="30.875" style="109" customWidth="1"/>
    <col min="15876" max="15876" width="13.75" style="109" customWidth="1"/>
    <col min="15877" max="15877" width="7.125" style="109" customWidth="1"/>
    <col min="15878" max="15878" width="2.5" style="109" bestFit="1" customWidth="1"/>
    <col min="15879" max="15879" width="5.625" style="109" customWidth="1"/>
    <col min="15880" max="15880" width="15.125" style="109" customWidth="1"/>
    <col min="15881" max="16128" width="9" style="109"/>
    <col min="16129" max="16129" width="1.625" style="109" customWidth="1"/>
    <col min="16130" max="16130" width="15.625" style="109" customWidth="1"/>
    <col min="16131" max="16131" width="30.875" style="109" customWidth="1"/>
    <col min="16132" max="16132" width="13.75" style="109" customWidth="1"/>
    <col min="16133" max="16133" width="7.125" style="109" customWidth="1"/>
    <col min="16134" max="16134" width="2.5" style="109" bestFit="1" customWidth="1"/>
    <col min="16135" max="16135" width="5.625" style="109" customWidth="1"/>
    <col min="16136" max="16136" width="15.125" style="109" customWidth="1"/>
    <col min="16137" max="16384" width="9" style="109"/>
  </cols>
  <sheetData>
    <row r="1" spans="2:8" ht="22.5" customHeight="1">
      <c r="B1" s="688" t="s">
        <v>188</v>
      </c>
      <c r="C1" s="688"/>
      <c r="D1" s="688"/>
      <c r="E1" s="688"/>
      <c r="F1" s="688"/>
      <c r="G1" s="688"/>
      <c r="H1" s="688"/>
    </row>
    <row r="2" spans="2:8" ht="18" customHeight="1" thickBot="1">
      <c r="B2" s="109" t="s">
        <v>189</v>
      </c>
      <c r="G2" s="689" t="s">
        <v>187</v>
      </c>
      <c r="H2" s="689"/>
    </row>
    <row r="3" spans="2:8" ht="24.95" customHeight="1" thickBot="1">
      <c r="B3" s="143" t="s">
        <v>186</v>
      </c>
      <c r="C3" s="112" t="s">
        <v>185</v>
      </c>
      <c r="D3" s="144"/>
      <c r="E3" s="144"/>
      <c r="F3" s="144"/>
      <c r="G3" s="144"/>
      <c r="H3" s="143" t="s">
        <v>184</v>
      </c>
    </row>
    <row r="4" spans="2:8" ht="24.95" customHeight="1">
      <c r="B4" s="696" t="s">
        <v>190</v>
      </c>
      <c r="C4" s="142" t="s">
        <v>206</v>
      </c>
      <c r="D4" s="141"/>
      <c r="E4" s="140" t="s">
        <v>178</v>
      </c>
      <c r="F4" s="140"/>
      <c r="G4" s="139" t="s">
        <v>227</v>
      </c>
      <c r="H4" s="138">
        <f>D4*F4</f>
        <v>0</v>
      </c>
    </row>
    <row r="5" spans="2:8" ht="24.95" customHeight="1">
      <c r="B5" s="684"/>
      <c r="C5" s="120" t="s">
        <v>207</v>
      </c>
      <c r="D5" s="118"/>
      <c r="E5" s="117" t="s">
        <v>178</v>
      </c>
      <c r="F5" s="117"/>
      <c r="G5" s="121" t="s">
        <v>180</v>
      </c>
      <c r="H5" s="115">
        <f>D5*F5</f>
        <v>0</v>
      </c>
    </row>
    <row r="6" spans="2:8" ht="24.95" customHeight="1">
      <c r="B6" s="684"/>
      <c r="C6" s="120"/>
      <c r="D6" s="118"/>
      <c r="E6" s="117"/>
      <c r="F6" s="117"/>
      <c r="G6" s="121"/>
      <c r="H6" s="115">
        <f>D6*F6</f>
        <v>0</v>
      </c>
    </row>
    <row r="7" spans="2:8" ht="24.95" customHeight="1">
      <c r="B7" s="685"/>
      <c r="C7" s="120"/>
      <c r="D7" s="118"/>
      <c r="E7" s="117"/>
      <c r="F7" s="117"/>
      <c r="G7" s="121"/>
      <c r="H7" s="115">
        <f>D7*F7</f>
        <v>0</v>
      </c>
    </row>
    <row r="8" spans="2:8" ht="24.95" customHeight="1" thickBot="1">
      <c r="B8" s="685"/>
      <c r="C8" s="119"/>
      <c r="D8" s="137"/>
      <c r="E8" s="123"/>
      <c r="F8" s="123"/>
      <c r="G8" s="136"/>
      <c r="H8" s="135">
        <f>D8*F8</f>
        <v>0</v>
      </c>
    </row>
    <row r="9" spans="2:8" ht="24.95" customHeight="1" thickBot="1">
      <c r="B9" s="697"/>
      <c r="C9" s="114" t="s">
        <v>179</v>
      </c>
      <c r="D9" s="686" t="s">
        <v>177</v>
      </c>
      <c r="E9" s="686"/>
      <c r="F9" s="686"/>
      <c r="G9" s="687"/>
      <c r="H9" s="113">
        <f>SUM(H4:H8)</f>
        <v>0</v>
      </c>
    </row>
    <row r="10" spans="2:8" ht="24.95" customHeight="1">
      <c r="B10" s="684" t="s">
        <v>191</v>
      </c>
      <c r="C10" s="134" t="s">
        <v>208</v>
      </c>
      <c r="D10" s="133"/>
      <c r="E10" s="127" t="s">
        <v>178</v>
      </c>
      <c r="F10" s="127"/>
      <c r="G10" s="132" t="s">
        <v>180</v>
      </c>
      <c r="H10" s="131">
        <f>D10*F10</f>
        <v>0</v>
      </c>
    </row>
    <row r="11" spans="2:8" ht="24.95" customHeight="1">
      <c r="B11" s="685"/>
      <c r="C11" s="120"/>
      <c r="D11" s="118"/>
      <c r="E11" s="117"/>
      <c r="F11" s="117"/>
      <c r="G11" s="121"/>
      <c r="H11" s="115">
        <f>D11*F11</f>
        <v>0</v>
      </c>
    </row>
    <row r="12" spans="2:8" ht="24.95" customHeight="1">
      <c r="B12" s="685"/>
      <c r="C12" s="120"/>
      <c r="D12" s="118"/>
      <c r="E12" s="117"/>
      <c r="F12" s="117"/>
      <c r="G12" s="121"/>
      <c r="H12" s="115">
        <f>D12*F12</f>
        <v>0</v>
      </c>
    </row>
    <row r="13" spans="2:8" ht="24.95" customHeight="1">
      <c r="B13" s="685"/>
      <c r="C13" s="120"/>
      <c r="D13" s="118"/>
      <c r="E13" s="117"/>
      <c r="F13" s="117"/>
      <c r="G13" s="121"/>
      <c r="H13" s="115">
        <f>D13*F13</f>
        <v>0</v>
      </c>
    </row>
    <row r="14" spans="2:8" ht="24.95" customHeight="1" thickBot="1">
      <c r="B14" s="685"/>
      <c r="C14" s="130"/>
      <c r="D14" s="118"/>
      <c r="E14" s="117"/>
      <c r="F14" s="117"/>
      <c r="G14" s="121"/>
      <c r="H14" s="115">
        <f>D14*F14</f>
        <v>0</v>
      </c>
    </row>
    <row r="15" spans="2:8" ht="24.95" customHeight="1" thickBot="1">
      <c r="B15" s="685"/>
      <c r="C15" s="114" t="s">
        <v>179</v>
      </c>
      <c r="D15" s="686" t="s">
        <v>177</v>
      </c>
      <c r="E15" s="686"/>
      <c r="F15" s="686"/>
      <c r="G15" s="687"/>
      <c r="H15" s="113">
        <f>SUM(H10:H14)</f>
        <v>0</v>
      </c>
    </row>
    <row r="16" spans="2:8" ht="24.95" customHeight="1">
      <c r="B16" s="695" t="s">
        <v>192</v>
      </c>
      <c r="C16" s="129"/>
      <c r="D16" s="128"/>
      <c r="E16" s="127" t="s">
        <v>178</v>
      </c>
      <c r="F16" s="126"/>
      <c r="G16" s="125"/>
      <c r="H16" s="124">
        <f t="shared" ref="H16:H22" si="0">D16*F16</f>
        <v>0</v>
      </c>
    </row>
    <row r="17" spans="2:8" ht="24.95" customHeight="1">
      <c r="B17" s="693"/>
      <c r="C17" s="120"/>
      <c r="D17" s="118"/>
      <c r="E17" s="117"/>
      <c r="F17" s="117"/>
      <c r="G17" s="121"/>
      <c r="H17" s="115">
        <f t="shared" si="0"/>
        <v>0</v>
      </c>
    </row>
    <row r="18" spans="2:8" ht="24.95" customHeight="1">
      <c r="B18" s="693"/>
      <c r="C18" s="120"/>
      <c r="D18" s="118"/>
      <c r="E18" s="117"/>
      <c r="F18" s="117"/>
      <c r="G18" s="121"/>
      <c r="H18" s="115">
        <f t="shared" si="0"/>
        <v>0</v>
      </c>
    </row>
    <row r="19" spans="2:8" ht="24.95" customHeight="1">
      <c r="B19" s="693"/>
      <c r="C19" s="120"/>
      <c r="D19" s="118"/>
      <c r="E19" s="123"/>
      <c r="F19" s="117"/>
      <c r="G19" s="122"/>
      <c r="H19" s="115">
        <f t="shared" si="0"/>
        <v>0</v>
      </c>
    </row>
    <row r="20" spans="2:8" ht="24.95" customHeight="1">
      <c r="B20" s="693"/>
      <c r="C20" s="120"/>
      <c r="D20" s="118"/>
      <c r="E20" s="123"/>
      <c r="F20" s="117"/>
      <c r="G20" s="122"/>
      <c r="H20" s="115">
        <f t="shared" si="0"/>
        <v>0</v>
      </c>
    </row>
    <row r="21" spans="2:8" ht="24.95" customHeight="1">
      <c r="B21" s="693"/>
      <c r="C21" s="120"/>
      <c r="D21" s="118"/>
      <c r="E21" s="123"/>
      <c r="F21" s="117"/>
      <c r="G21" s="122"/>
      <c r="H21" s="115">
        <f t="shared" si="0"/>
        <v>0</v>
      </c>
    </row>
    <row r="22" spans="2:8" ht="24.95" customHeight="1" thickBot="1">
      <c r="B22" s="693"/>
      <c r="C22" s="120"/>
      <c r="D22" s="118"/>
      <c r="E22" s="123"/>
      <c r="F22" s="117"/>
      <c r="G22" s="122"/>
      <c r="H22" s="115">
        <f t="shared" si="0"/>
        <v>0</v>
      </c>
    </row>
    <row r="23" spans="2:8" ht="24.95" customHeight="1" thickBot="1">
      <c r="B23" s="684"/>
      <c r="C23" s="114" t="s">
        <v>179</v>
      </c>
      <c r="D23" s="686" t="s">
        <v>177</v>
      </c>
      <c r="E23" s="686"/>
      <c r="F23" s="686"/>
      <c r="G23" s="687"/>
      <c r="H23" s="113">
        <f>SUM(H16:H22)</f>
        <v>0</v>
      </c>
    </row>
    <row r="24" spans="2:8" ht="24.95" customHeight="1">
      <c r="B24" s="698" t="s">
        <v>193</v>
      </c>
      <c r="C24" s="120" t="s">
        <v>209</v>
      </c>
      <c r="D24" s="118"/>
      <c r="E24" s="117" t="s">
        <v>178</v>
      </c>
      <c r="F24" s="117"/>
      <c r="G24" s="121"/>
      <c r="H24" s="115">
        <f t="shared" ref="H24:H29" si="1">D24*F24</f>
        <v>0</v>
      </c>
    </row>
    <row r="25" spans="2:8" ht="24.95" customHeight="1">
      <c r="B25" s="698"/>
      <c r="C25" s="120"/>
      <c r="D25" s="118"/>
      <c r="E25" s="117"/>
      <c r="F25" s="117"/>
      <c r="G25" s="116"/>
      <c r="H25" s="115">
        <f t="shared" si="1"/>
        <v>0</v>
      </c>
    </row>
    <row r="26" spans="2:8" ht="24.95" customHeight="1">
      <c r="B26" s="698"/>
      <c r="C26" s="120"/>
      <c r="D26" s="118"/>
      <c r="E26" s="117"/>
      <c r="F26" s="117"/>
      <c r="G26" s="116"/>
      <c r="H26" s="115">
        <f t="shared" si="1"/>
        <v>0</v>
      </c>
    </row>
    <row r="27" spans="2:8" ht="24.95" customHeight="1">
      <c r="B27" s="698"/>
      <c r="C27" s="120"/>
      <c r="D27" s="118"/>
      <c r="E27" s="117"/>
      <c r="F27" s="117"/>
      <c r="G27" s="116"/>
      <c r="H27" s="115">
        <f t="shared" si="1"/>
        <v>0</v>
      </c>
    </row>
    <row r="28" spans="2:8" ht="24.95" customHeight="1">
      <c r="B28" s="698"/>
      <c r="C28" s="120"/>
      <c r="D28" s="118"/>
      <c r="E28" s="117"/>
      <c r="F28" s="117"/>
      <c r="G28" s="116"/>
      <c r="H28" s="115">
        <f t="shared" si="1"/>
        <v>0</v>
      </c>
    </row>
    <row r="29" spans="2:8" ht="24.95" customHeight="1" thickBot="1">
      <c r="B29" s="699"/>
      <c r="C29" s="119"/>
      <c r="D29" s="118"/>
      <c r="E29" s="117"/>
      <c r="F29" s="117"/>
      <c r="G29" s="116"/>
      <c r="H29" s="115">
        <f t="shared" si="1"/>
        <v>0</v>
      </c>
    </row>
    <row r="30" spans="2:8" ht="24.95" customHeight="1" thickBot="1">
      <c r="B30" s="700"/>
      <c r="C30" s="114"/>
      <c r="D30" s="686" t="s">
        <v>177</v>
      </c>
      <c r="E30" s="686"/>
      <c r="F30" s="686"/>
      <c r="G30" s="687"/>
      <c r="H30" s="113">
        <f>SUM(H24:H29)</f>
        <v>0</v>
      </c>
    </row>
    <row r="31" spans="2:8" ht="33.75" customHeight="1" thickBot="1">
      <c r="B31" s="112"/>
      <c r="C31" s="111"/>
      <c r="D31" s="686" t="s">
        <v>176</v>
      </c>
      <c r="E31" s="686"/>
      <c r="F31" s="686"/>
      <c r="G31" s="687"/>
      <c r="H31" s="110">
        <f>H9+H15+H23+H30</f>
        <v>0</v>
      </c>
    </row>
    <row r="34" spans="2:2">
      <c r="B34" s="151" t="s">
        <v>197</v>
      </c>
    </row>
  </sheetData>
  <mergeCells count="11">
    <mergeCell ref="B16:B23"/>
    <mergeCell ref="D23:G23"/>
    <mergeCell ref="B24:B30"/>
    <mergeCell ref="D30:G30"/>
    <mergeCell ref="D31:G31"/>
    <mergeCell ref="B1:H1"/>
    <mergeCell ref="G2:H2"/>
    <mergeCell ref="B4:B9"/>
    <mergeCell ref="D9:G9"/>
    <mergeCell ref="B10:B15"/>
    <mergeCell ref="D15:G15"/>
  </mergeCells>
  <phoneticPr fontId="2"/>
  <printOptions horizontalCentered="1" verticalCentered="1"/>
  <pageMargins left="0.59055118110236227" right="0.39370078740157483" top="0.19685039370078741" bottom="0.19685039370078741" header="0.51181102362204722" footer="0.51181102362204722"/>
  <pageSetup paperSize="9" scale="74"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7B4FA-016A-4B22-8E45-E72820C7682C}">
  <dimension ref="B1:H34"/>
  <sheetViews>
    <sheetView topLeftCell="B1" zoomScaleNormal="100" zoomScaleSheetLayoutView="100" workbookViewId="0">
      <selection activeCell="C11" sqref="C11"/>
    </sheetView>
  </sheetViews>
  <sheetFormatPr defaultRowHeight="13.5"/>
  <cols>
    <col min="1" max="1" width="1.625" style="109" customWidth="1"/>
    <col min="2" max="2" width="15.625" style="109" customWidth="1"/>
    <col min="3" max="3" width="43.875" style="109" customWidth="1"/>
    <col min="4" max="4" width="13.75" style="109" customWidth="1"/>
    <col min="5" max="5" width="7.125" style="109" customWidth="1"/>
    <col min="6" max="6" width="2.5" style="109" bestFit="1" customWidth="1"/>
    <col min="7" max="7" width="5.625" style="109" customWidth="1"/>
    <col min="8" max="8" width="15.125" style="109" customWidth="1"/>
    <col min="9" max="256" width="9" style="109"/>
    <col min="257" max="257" width="1.625" style="109" customWidth="1"/>
    <col min="258" max="258" width="15.625" style="109" customWidth="1"/>
    <col min="259" max="259" width="30.875" style="109" customWidth="1"/>
    <col min="260" max="260" width="13.75" style="109" customWidth="1"/>
    <col min="261" max="261" width="7.125" style="109" customWidth="1"/>
    <col min="262" max="262" width="2.5" style="109" bestFit="1" customWidth="1"/>
    <col min="263" max="263" width="5.625" style="109" customWidth="1"/>
    <col min="264" max="264" width="15.125" style="109" customWidth="1"/>
    <col min="265" max="512" width="9" style="109"/>
    <col min="513" max="513" width="1.625" style="109" customWidth="1"/>
    <col min="514" max="514" width="15.625" style="109" customWidth="1"/>
    <col min="515" max="515" width="30.875" style="109" customWidth="1"/>
    <col min="516" max="516" width="13.75" style="109" customWidth="1"/>
    <col min="517" max="517" width="7.125" style="109" customWidth="1"/>
    <col min="518" max="518" width="2.5" style="109" bestFit="1" customWidth="1"/>
    <col min="519" max="519" width="5.625" style="109" customWidth="1"/>
    <col min="520" max="520" width="15.125" style="109" customWidth="1"/>
    <col min="521" max="768" width="9" style="109"/>
    <col min="769" max="769" width="1.625" style="109" customWidth="1"/>
    <col min="770" max="770" width="15.625" style="109" customWidth="1"/>
    <col min="771" max="771" width="30.875" style="109" customWidth="1"/>
    <col min="772" max="772" width="13.75" style="109" customWidth="1"/>
    <col min="773" max="773" width="7.125" style="109" customWidth="1"/>
    <col min="774" max="774" width="2.5" style="109" bestFit="1" customWidth="1"/>
    <col min="775" max="775" width="5.625" style="109" customWidth="1"/>
    <col min="776" max="776" width="15.125" style="109" customWidth="1"/>
    <col min="777" max="1024" width="9" style="109"/>
    <col min="1025" max="1025" width="1.625" style="109" customWidth="1"/>
    <col min="1026" max="1026" width="15.625" style="109" customWidth="1"/>
    <col min="1027" max="1027" width="30.875" style="109" customWidth="1"/>
    <col min="1028" max="1028" width="13.75" style="109" customWidth="1"/>
    <col min="1029" max="1029" width="7.125" style="109" customWidth="1"/>
    <col min="1030" max="1030" width="2.5" style="109" bestFit="1" customWidth="1"/>
    <col min="1031" max="1031" width="5.625" style="109" customWidth="1"/>
    <col min="1032" max="1032" width="15.125" style="109" customWidth="1"/>
    <col min="1033" max="1280" width="9" style="109"/>
    <col min="1281" max="1281" width="1.625" style="109" customWidth="1"/>
    <col min="1282" max="1282" width="15.625" style="109" customWidth="1"/>
    <col min="1283" max="1283" width="30.875" style="109" customWidth="1"/>
    <col min="1284" max="1284" width="13.75" style="109" customWidth="1"/>
    <col min="1285" max="1285" width="7.125" style="109" customWidth="1"/>
    <col min="1286" max="1286" width="2.5" style="109" bestFit="1" customWidth="1"/>
    <col min="1287" max="1287" width="5.625" style="109" customWidth="1"/>
    <col min="1288" max="1288" width="15.125" style="109" customWidth="1"/>
    <col min="1289" max="1536" width="9" style="109"/>
    <col min="1537" max="1537" width="1.625" style="109" customWidth="1"/>
    <col min="1538" max="1538" width="15.625" style="109" customWidth="1"/>
    <col min="1539" max="1539" width="30.875" style="109" customWidth="1"/>
    <col min="1540" max="1540" width="13.75" style="109" customWidth="1"/>
    <col min="1541" max="1541" width="7.125" style="109" customWidth="1"/>
    <col min="1542" max="1542" width="2.5" style="109" bestFit="1" customWidth="1"/>
    <col min="1543" max="1543" width="5.625" style="109" customWidth="1"/>
    <col min="1544" max="1544" width="15.125" style="109" customWidth="1"/>
    <col min="1545" max="1792" width="9" style="109"/>
    <col min="1793" max="1793" width="1.625" style="109" customWidth="1"/>
    <col min="1794" max="1794" width="15.625" style="109" customWidth="1"/>
    <col min="1795" max="1795" width="30.875" style="109" customWidth="1"/>
    <col min="1796" max="1796" width="13.75" style="109" customWidth="1"/>
    <col min="1797" max="1797" width="7.125" style="109" customWidth="1"/>
    <col min="1798" max="1798" width="2.5" style="109" bestFit="1" customWidth="1"/>
    <col min="1799" max="1799" width="5.625" style="109" customWidth="1"/>
    <col min="1800" max="1800" width="15.125" style="109" customWidth="1"/>
    <col min="1801" max="2048" width="9" style="109"/>
    <col min="2049" max="2049" width="1.625" style="109" customWidth="1"/>
    <col min="2050" max="2050" width="15.625" style="109" customWidth="1"/>
    <col min="2051" max="2051" width="30.875" style="109" customWidth="1"/>
    <col min="2052" max="2052" width="13.75" style="109" customWidth="1"/>
    <col min="2053" max="2053" width="7.125" style="109" customWidth="1"/>
    <col min="2054" max="2054" width="2.5" style="109" bestFit="1" customWidth="1"/>
    <col min="2055" max="2055" width="5.625" style="109" customWidth="1"/>
    <col min="2056" max="2056" width="15.125" style="109" customWidth="1"/>
    <col min="2057" max="2304" width="9" style="109"/>
    <col min="2305" max="2305" width="1.625" style="109" customWidth="1"/>
    <col min="2306" max="2306" width="15.625" style="109" customWidth="1"/>
    <col min="2307" max="2307" width="30.875" style="109" customWidth="1"/>
    <col min="2308" max="2308" width="13.75" style="109" customWidth="1"/>
    <col min="2309" max="2309" width="7.125" style="109" customWidth="1"/>
    <col min="2310" max="2310" width="2.5" style="109" bestFit="1" customWidth="1"/>
    <col min="2311" max="2311" width="5.625" style="109" customWidth="1"/>
    <col min="2312" max="2312" width="15.125" style="109" customWidth="1"/>
    <col min="2313" max="2560" width="9" style="109"/>
    <col min="2561" max="2561" width="1.625" style="109" customWidth="1"/>
    <col min="2562" max="2562" width="15.625" style="109" customWidth="1"/>
    <col min="2563" max="2563" width="30.875" style="109" customWidth="1"/>
    <col min="2564" max="2564" width="13.75" style="109" customWidth="1"/>
    <col min="2565" max="2565" width="7.125" style="109" customWidth="1"/>
    <col min="2566" max="2566" width="2.5" style="109" bestFit="1" customWidth="1"/>
    <col min="2567" max="2567" width="5.625" style="109" customWidth="1"/>
    <col min="2568" max="2568" width="15.125" style="109" customWidth="1"/>
    <col min="2569" max="2816" width="9" style="109"/>
    <col min="2817" max="2817" width="1.625" style="109" customWidth="1"/>
    <col min="2818" max="2818" width="15.625" style="109" customWidth="1"/>
    <col min="2819" max="2819" width="30.875" style="109" customWidth="1"/>
    <col min="2820" max="2820" width="13.75" style="109" customWidth="1"/>
    <col min="2821" max="2821" width="7.125" style="109" customWidth="1"/>
    <col min="2822" max="2822" width="2.5" style="109" bestFit="1" customWidth="1"/>
    <col min="2823" max="2823" width="5.625" style="109" customWidth="1"/>
    <col min="2824" max="2824" width="15.125" style="109" customWidth="1"/>
    <col min="2825" max="3072" width="9" style="109"/>
    <col min="3073" max="3073" width="1.625" style="109" customWidth="1"/>
    <col min="3074" max="3074" width="15.625" style="109" customWidth="1"/>
    <col min="3075" max="3075" width="30.875" style="109" customWidth="1"/>
    <col min="3076" max="3076" width="13.75" style="109" customWidth="1"/>
    <col min="3077" max="3077" width="7.125" style="109" customWidth="1"/>
    <col min="3078" max="3078" width="2.5" style="109" bestFit="1" customWidth="1"/>
    <col min="3079" max="3079" width="5.625" style="109" customWidth="1"/>
    <col min="3080" max="3080" width="15.125" style="109" customWidth="1"/>
    <col min="3081" max="3328" width="9" style="109"/>
    <col min="3329" max="3329" width="1.625" style="109" customWidth="1"/>
    <col min="3330" max="3330" width="15.625" style="109" customWidth="1"/>
    <col min="3331" max="3331" width="30.875" style="109" customWidth="1"/>
    <col min="3332" max="3332" width="13.75" style="109" customWidth="1"/>
    <col min="3333" max="3333" width="7.125" style="109" customWidth="1"/>
    <col min="3334" max="3334" width="2.5" style="109" bestFit="1" customWidth="1"/>
    <col min="3335" max="3335" width="5.625" style="109" customWidth="1"/>
    <col min="3336" max="3336" width="15.125" style="109" customWidth="1"/>
    <col min="3337" max="3584" width="9" style="109"/>
    <col min="3585" max="3585" width="1.625" style="109" customWidth="1"/>
    <col min="3586" max="3586" width="15.625" style="109" customWidth="1"/>
    <col min="3587" max="3587" width="30.875" style="109" customWidth="1"/>
    <col min="3588" max="3588" width="13.75" style="109" customWidth="1"/>
    <col min="3589" max="3589" width="7.125" style="109" customWidth="1"/>
    <col min="3590" max="3590" width="2.5" style="109" bestFit="1" customWidth="1"/>
    <col min="3591" max="3591" width="5.625" style="109" customWidth="1"/>
    <col min="3592" max="3592" width="15.125" style="109" customWidth="1"/>
    <col min="3593" max="3840" width="9" style="109"/>
    <col min="3841" max="3841" width="1.625" style="109" customWidth="1"/>
    <col min="3842" max="3842" width="15.625" style="109" customWidth="1"/>
    <col min="3843" max="3843" width="30.875" style="109" customWidth="1"/>
    <col min="3844" max="3844" width="13.75" style="109" customWidth="1"/>
    <col min="3845" max="3845" width="7.125" style="109" customWidth="1"/>
    <col min="3846" max="3846" width="2.5" style="109" bestFit="1" customWidth="1"/>
    <col min="3847" max="3847" width="5.625" style="109" customWidth="1"/>
    <col min="3848" max="3848" width="15.125" style="109" customWidth="1"/>
    <col min="3849" max="4096" width="9" style="109"/>
    <col min="4097" max="4097" width="1.625" style="109" customWidth="1"/>
    <col min="4098" max="4098" width="15.625" style="109" customWidth="1"/>
    <col min="4099" max="4099" width="30.875" style="109" customWidth="1"/>
    <col min="4100" max="4100" width="13.75" style="109" customWidth="1"/>
    <col min="4101" max="4101" width="7.125" style="109" customWidth="1"/>
    <col min="4102" max="4102" width="2.5" style="109" bestFit="1" customWidth="1"/>
    <col min="4103" max="4103" width="5.625" style="109" customWidth="1"/>
    <col min="4104" max="4104" width="15.125" style="109" customWidth="1"/>
    <col min="4105" max="4352" width="9" style="109"/>
    <col min="4353" max="4353" width="1.625" style="109" customWidth="1"/>
    <col min="4354" max="4354" width="15.625" style="109" customWidth="1"/>
    <col min="4355" max="4355" width="30.875" style="109" customWidth="1"/>
    <col min="4356" max="4356" width="13.75" style="109" customWidth="1"/>
    <col min="4357" max="4357" width="7.125" style="109" customWidth="1"/>
    <col min="4358" max="4358" width="2.5" style="109" bestFit="1" customWidth="1"/>
    <col min="4359" max="4359" width="5.625" style="109" customWidth="1"/>
    <col min="4360" max="4360" width="15.125" style="109" customWidth="1"/>
    <col min="4361" max="4608" width="9" style="109"/>
    <col min="4609" max="4609" width="1.625" style="109" customWidth="1"/>
    <col min="4610" max="4610" width="15.625" style="109" customWidth="1"/>
    <col min="4611" max="4611" width="30.875" style="109" customWidth="1"/>
    <col min="4612" max="4612" width="13.75" style="109" customWidth="1"/>
    <col min="4613" max="4613" width="7.125" style="109" customWidth="1"/>
    <col min="4614" max="4614" width="2.5" style="109" bestFit="1" customWidth="1"/>
    <col min="4615" max="4615" width="5.625" style="109" customWidth="1"/>
    <col min="4616" max="4616" width="15.125" style="109" customWidth="1"/>
    <col min="4617" max="4864" width="9" style="109"/>
    <col min="4865" max="4865" width="1.625" style="109" customWidth="1"/>
    <col min="4866" max="4866" width="15.625" style="109" customWidth="1"/>
    <col min="4867" max="4867" width="30.875" style="109" customWidth="1"/>
    <col min="4868" max="4868" width="13.75" style="109" customWidth="1"/>
    <col min="4869" max="4869" width="7.125" style="109" customWidth="1"/>
    <col min="4870" max="4870" width="2.5" style="109" bestFit="1" customWidth="1"/>
    <col min="4871" max="4871" width="5.625" style="109" customWidth="1"/>
    <col min="4872" max="4872" width="15.125" style="109" customWidth="1"/>
    <col min="4873" max="5120" width="9" style="109"/>
    <col min="5121" max="5121" width="1.625" style="109" customWidth="1"/>
    <col min="5122" max="5122" width="15.625" style="109" customWidth="1"/>
    <col min="5123" max="5123" width="30.875" style="109" customWidth="1"/>
    <col min="5124" max="5124" width="13.75" style="109" customWidth="1"/>
    <col min="5125" max="5125" width="7.125" style="109" customWidth="1"/>
    <col min="5126" max="5126" width="2.5" style="109" bestFit="1" customWidth="1"/>
    <col min="5127" max="5127" width="5.625" style="109" customWidth="1"/>
    <col min="5128" max="5128" width="15.125" style="109" customWidth="1"/>
    <col min="5129" max="5376" width="9" style="109"/>
    <col min="5377" max="5377" width="1.625" style="109" customWidth="1"/>
    <col min="5378" max="5378" width="15.625" style="109" customWidth="1"/>
    <col min="5379" max="5379" width="30.875" style="109" customWidth="1"/>
    <col min="5380" max="5380" width="13.75" style="109" customWidth="1"/>
    <col min="5381" max="5381" width="7.125" style="109" customWidth="1"/>
    <col min="5382" max="5382" width="2.5" style="109" bestFit="1" customWidth="1"/>
    <col min="5383" max="5383" width="5.625" style="109" customWidth="1"/>
    <col min="5384" max="5384" width="15.125" style="109" customWidth="1"/>
    <col min="5385" max="5632" width="9" style="109"/>
    <col min="5633" max="5633" width="1.625" style="109" customWidth="1"/>
    <col min="5634" max="5634" width="15.625" style="109" customWidth="1"/>
    <col min="5635" max="5635" width="30.875" style="109" customWidth="1"/>
    <col min="5636" max="5636" width="13.75" style="109" customWidth="1"/>
    <col min="5637" max="5637" width="7.125" style="109" customWidth="1"/>
    <col min="5638" max="5638" width="2.5" style="109" bestFit="1" customWidth="1"/>
    <col min="5639" max="5639" width="5.625" style="109" customWidth="1"/>
    <col min="5640" max="5640" width="15.125" style="109" customWidth="1"/>
    <col min="5641" max="5888" width="9" style="109"/>
    <col min="5889" max="5889" width="1.625" style="109" customWidth="1"/>
    <col min="5890" max="5890" width="15.625" style="109" customWidth="1"/>
    <col min="5891" max="5891" width="30.875" style="109" customWidth="1"/>
    <col min="5892" max="5892" width="13.75" style="109" customWidth="1"/>
    <col min="5893" max="5893" width="7.125" style="109" customWidth="1"/>
    <col min="5894" max="5894" width="2.5" style="109" bestFit="1" customWidth="1"/>
    <col min="5895" max="5895" width="5.625" style="109" customWidth="1"/>
    <col min="5896" max="5896" width="15.125" style="109" customWidth="1"/>
    <col min="5897" max="6144" width="9" style="109"/>
    <col min="6145" max="6145" width="1.625" style="109" customWidth="1"/>
    <col min="6146" max="6146" width="15.625" style="109" customWidth="1"/>
    <col min="6147" max="6147" width="30.875" style="109" customWidth="1"/>
    <col min="6148" max="6148" width="13.75" style="109" customWidth="1"/>
    <col min="6149" max="6149" width="7.125" style="109" customWidth="1"/>
    <col min="6150" max="6150" width="2.5" style="109" bestFit="1" customWidth="1"/>
    <col min="6151" max="6151" width="5.625" style="109" customWidth="1"/>
    <col min="6152" max="6152" width="15.125" style="109" customWidth="1"/>
    <col min="6153" max="6400" width="9" style="109"/>
    <col min="6401" max="6401" width="1.625" style="109" customWidth="1"/>
    <col min="6402" max="6402" width="15.625" style="109" customWidth="1"/>
    <col min="6403" max="6403" width="30.875" style="109" customWidth="1"/>
    <col min="6404" max="6404" width="13.75" style="109" customWidth="1"/>
    <col min="6405" max="6405" width="7.125" style="109" customWidth="1"/>
    <col min="6406" max="6406" width="2.5" style="109" bestFit="1" customWidth="1"/>
    <col min="6407" max="6407" width="5.625" style="109" customWidth="1"/>
    <col min="6408" max="6408" width="15.125" style="109" customWidth="1"/>
    <col min="6409" max="6656" width="9" style="109"/>
    <col min="6657" max="6657" width="1.625" style="109" customWidth="1"/>
    <col min="6658" max="6658" width="15.625" style="109" customWidth="1"/>
    <col min="6659" max="6659" width="30.875" style="109" customWidth="1"/>
    <col min="6660" max="6660" width="13.75" style="109" customWidth="1"/>
    <col min="6661" max="6661" width="7.125" style="109" customWidth="1"/>
    <col min="6662" max="6662" width="2.5" style="109" bestFit="1" customWidth="1"/>
    <col min="6663" max="6663" width="5.625" style="109" customWidth="1"/>
    <col min="6664" max="6664" width="15.125" style="109" customWidth="1"/>
    <col min="6665" max="6912" width="9" style="109"/>
    <col min="6913" max="6913" width="1.625" style="109" customWidth="1"/>
    <col min="6914" max="6914" width="15.625" style="109" customWidth="1"/>
    <col min="6915" max="6915" width="30.875" style="109" customWidth="1"/>
    <col min="6916" max="6916" width="13.75" style="109" customWidth="1"/>
    <col min="6917" max="6917" width="7.125" style="109" customWidth="1"/>
    <col min="6918" max="6918" width="2.5" style="109" bestFit="1" customWidth="1"/>
    <col min="6919" max="6919" width="5.625" style="109" customWidth="1"/>
    <col min="6920" max="6920" width="15.125" style="109" customWidth="1"/>
    <col min="6921" max="7168" width="9" style="109"/>
    <col min="7169" max="7169" width="1.625" style="109" customWidth="1"/>
    <col min="7170" max="7170" width="15.625" style="109" customWidth="1"/>
    <col min="7171" max="7171" width="30.875" style="109" customWidth="1"/>
    <col min="7172" max="7172" width="13.75" style="109" customWidth="1"/>
    <col min="7173" max="7173" width="7.125" style="109" customWidth="1"/>
    <col min="7174" max="7174" width="2.5" style="109" bestFit="1" customWidth="1"/>
    <col min="7175" max="7175" width="5.625" style="109" customWidth="1"/>
    <col min="7176" max="7176" width="15.125" style="109" customWidth="1"/>
    <col min="7177" max="7424" width="9" style="109"/>
    <col min="7425" max="7425" width="1.625" style="109" customWidth="1"/>
    <col min="7426" max="7426" width="15.625" style="109" customWidth="1"/>
    <col min="7427" max="7427" width="30.875" style="109" customWidth="1"/>
    <col min="7428" max="7428" width="13.75" style="109" customWidth="1"/>
    <col min="7429" max="7429" width="7.125" style="109" customWidth="1"/>
    <col min="7430" max="7430" width="2.5" style="109" bestFit="1" customWidth="1"/>
    <col min="7431" max="7431" width="5.625" style="109" customWidth="1"/>
    <col min="7432" max="7432" width="15.125" style="109" customWidth="1"/>
    <col min="7433" max="7680" width="9" style="109"/>
    <col min="7681" max="7681" width="1.625" style="109" customWidth="1"/>
    <col min="7682" max="7682" width="15.625" style="109" customWidth="1"/>
    <col min="7683" max="7683" width="30.875" style="109" customWidth="1"/>
    <col min="7684" max="7684" width="13.75" style="109" customWidth="1"/>
    <col min="7685" max="7685" width="7.125" style="109" customWidth="1"/>
    <col min="7686" max="7686" width="2.5" style="109" bestFit="1" customWidth="1"/>
    <col min="7687" max="7687" width="5.625" style="109" customWidth="1"/>
    <col min="7688" max="7688" width="15.125" style="109" customWidth="1"/>
    <col min="7689" max="7936" width="9" style="109"/>
    <col min="7937" max="7937" width="1.625" style="109" customWidth="1"/>
    <col min="7938" max="7938" width="15.625" style="109" customWidth="1"/>
    <col min="7939" max="7939" width="30.875" style="109" customWidth="1"/>
    <col min="7940" max="7940" width="13.75" style="109" customWidth="1"/>
    <col min="7941" max="7941" width="7.125" style="109" customWidth="1"/>
    <col min="7942" max="7942" width="2.5" style="109" bestFit="1" customWidth="1"/>
    <col min="7943" max="7943" width="5.625" style="109" customWidth="1"/>
    <col min="7944" max="7944" width="15.125" style="109" customWidth="1"/>
    <col min="7945" max="8192" width="9" style="109"/>
    <col min="8193" max="8193" width="1.625" style="109" customWidth="1"/>
    <col min="8194" max="8194" width="15.625" style="109" customWidth="1"/>
    <col min="8195" max="8195" width="30.875" style="109" customWidth="1"/>
    <col min="8196" max="8196" width="13.75" style="109" customWidth="1"/>
    <col min="8197" max="8197" width="7.125" style="109" customWidth="1"/>
    <col min="8198" max="8198" width="2.5" style="109" bestFit="1" customWidth="1"/>
    <col min="8199" max="8199" width="5.625" style="109" customWidth="1"/>
    <col min="8200" max="8200" width="15.125" style="109" customWidth="1"/>
    <col min="8201" max="8448" width="9" style="109"/>
    <col min="8449" max="8449" width="1.625" style="109" customWidth="1"/>
    <col min="8450" max="8450" width="15.625" style="109" customWidth="1"/>
    <col min="8451" max="8451" width="30.875" style="109" customWidth="1"/>
    <col min="8452" max="8452" width="13.75" style="109" customWidth="1"/>
    <col min="8453" max="8453" width="7.125" style="109" customWidth="1"/>
    <col min="8454" max="8454" width="2.5" style="109" bestFit="1" customWidth="1"/>
    <col min="8455" max="8455" width="5.625" style="109" customWidth="1"/>
    <col min="8456" max="8456" width="15.125" style="109" customWidth="1"/>
    <col min="8457" max="8704" width="9" style="109"/>
    <col min="8705" max="8705" width="1.625" style="109" customWidth="1"/>
    <col min="8706" max="8706" width="15.625" style="109" customWidth="1"/>
    <col min="8707" max="8707" width="30.875" style="109" customWidth="1"/>
    <col min="8708" max="8708" width="13.75" style="109" customWidth="1"/>
    <col min="8709" max="8709" width="7.125" style="109" customWidth="1"/>
    <col min="8710" max="8710" width="2.5" style="109" bestFit="1" customWidth="1"/>
    <col min="8711" max="8711" width="5.625" style="109" customWidth="1"/>
    <col min="8712" max="8712" width="15.125" style="109" customWidth="1"/>
    <col min="8713" max="8960" width="9" style="109"/>
    <col min="8961" max="8961" width="1.625" style="109" customWidth="1"/>
    <col min="8962" max="8962" width="15.625" style="109" customWidth="1"/>
    <col min="8963" max="8963" width="30.875" style="109" customWidth="1"/>
    <col min="8964" max="8964" width="13.75" style="109" customWidth="1"/>
    <col min="8965" max="8965" width="7.125" style="109" customWidth="1"/>
    <col min="8966" max="8966" width="2.5" style="109" bestFit="1" customWidth="1"/>
    <col min="8967" max="8967" width="5.625" style="109" customWidth="1"/>
    <col min="8968" max="8968" width="15.125" style="109" customWidth="1"/>
    <col min="8969" max="9216" width="9" style="109"/>
    <col min="9217" max="9217" width="1.625" style="109" customWidth="1"/>
    <col min="9218" max="9218" width="15.625" style="109" customWidth="1"/>
    <col min="9219" max="9219" width="30.875" style="109" customWidth="1"/>
    <col min="9220" max="9220" width="13.75" style="109" customWidth="1"/>
    <col min="9221" max="9221" width="7.125" style="109" customWidth="1"/>
    <col min="9222" max="9222" width="2.5" style="109" bestFit="1" customWidth="1"/>
    <col min="9223" max="9223" width="5.625" style="109" customWidth="1"/>
    <col min="9224" max="9224" width="15.125" style="109" customWidth="1"/>
    <col min="9225" max="9472" width="9" style="109"/>
    <col min="9473" max="9473" width="1.625" style="109" customWidth="1"/>
    <col min="9474" max="9474" width="15.625" style="109" customWidth="1"/>
    <col min="9475" max="9475" width="30.875" style="109" customWidth="1"/>
    <col min="9476" max="9476" width="13.75" style="109" customWidth="1"/>
    <col min="9477" max="9477" width="7.125" style="109" customWidth="1"/>
    <col min="9478" max="9478" width="2.5" style="109" bestFit="1" customWidth="1"/>
    <col min="9479" max="9479" width="5.625" style="109" customWidth="1"/>
    <col min="9480" max="9480" width="15.125" style="109" customWidth="1"/>
    <col min="9481" max="9728" width="9" style="109"/>
    <col min="9729" max="9729" width="1.625" style="109" customWidth="1"/>
    <col min="9730" max="9730" width="15.625" style="109" customWidth="1"/>
    <col min="9731" max="9731" width="30.875" style="109" customWidth="1"/>
    <col min="9732" max="9732" width="13.75" style="109" customWidth="1"/>
    <col min="9733" max="9733" width="7.125" style="109" customWidth="1"/>
    <col min="9734" max="9734" width="2.5" style="109" bestFit="1" customWidth="1"/>
    <col min="9735" max="9735" width="5.625" style="109" customWidth="1"/>
    <col min="9736" max="9736" width="15.125" style="109" customWidth="1"/>
    <col min="9737" max="9984" width="9" style="109"/>
    <col min="9985" max="9985" width="1.625" style="109" customWidth="1"/>
    <col min="9986" max="9986" width="15.625" style="109" customWidth="1"/>
    <col min="9987" max="9987" width="30.875" style="109" customWidth="1"/>
    <col min="9988" max="9988" width="13.75" style="109" customWidth="1"/>
    <col min="9989" max="9989" width="7.125" style="109" customWidth="1"/>
    <col min="9990" max="9990" width="2.5" style="109" bestFit="1" customWidth="1"/>
    <col min="9991" max="9991" width="5.625" style="109" customWidth="1"/>
    <col min="9992" max="9992" width="15.125" style="109" customWidth="1"/>
    <col min="9993" max="10240" width="9" style="109"/>
    <col min="10241" max="10241" width="1.625" style="109" customWidth="1"/>
    <col min="10242" max="10242" width="15.625" style="109" customWidth="1"/>
    <col min="10243" max="10243" width="30.875" style="109" customWidth="1"/>
    <col min="10244" max="10244" width="13.75" style="109" customWidth="1"/>
    <col min="10245" max="10245" width="7.125" style="109" customWidth="1"/>
    <col min="10246" max="10246" width="2.5" style="109" bestFit="1" customWidth="1"/>
    <col min="10247" max="10247" width="5.625" style="109" customWidth="1"/>
    <col min="10248" max="10248" width="15.125" style="109" customWidth="1"/>
    <col min="10249" max="10496" width="9" style="109"/>
    <col min="10497" max="10497" width="1.625" style="109" customWidth="1"/>
    <col min="10498" max="10498" width="15.625" style="109" customWidth="1"/>
    <col min="10499" max="10499" width="30.875" style="109" customWidth="1"/>
    <col min="10500" max="10500" width="13.75" style="109" customWidth="1"/>
    <col min="10501" max="10501" width="7.125" style="109" customWidth="1"/>
    <col min="10502" max="10502" width="2.5" style="109" bestFit="1" customWidth="1"/>
    <col min="10503" max="10503" width="5.625" style="109" customWidth="1"/>
    <col min="10504" max="10504" width="15.125" style="109" customWidth="1"/>
    <col min="10505" max="10752" width="9" style="109"/>
    <col min="10753" max="10753" width="1.625" style="109" customWidth="1"/>
    <col min="10754" max="10754" width="15.625" style="109" customWidth="1"/>
    <col min="10755" max="10755" width="30.875" style="109" customWidth="1"/>
    <col min="10756" max="10756" width="13.75" style="109" customWidth="1"/>
    <col min="10757" max="10757" width="7.125" style="109" customWidth="1"/>
    <col min="10758" max="10758" width="2.5" style="109" bestFit="1" customWidth="1"/>
    <col min="10759" max="10759" width="5.625" style="109" customWidth="1"/>
    <col min="10760" max="10760" width="15.125" style="109" customWidth="1"/>
    <col min="10761" max="11008" width="9" style="109"/>
    <col min="11009" max="11009" width="1.625" style="109" customWidth="1"/>
    <col min="11010" max="11010" width="15.625" style="109" customWidth="1"/>
    <col min="11011" max="11011" width="30.875" style="109" customWidth="1"/>
    <col min="11012" max="11012" width="13.75" style="109" customWidth="1"/>
    <col min="11013" max="11013" width="7.125" style="109" customWidth="1"/>
    <col min="11014" max="11014" width="2.5" style="109" bestFit="1" customWidth="1"/>
    <col min="11015" max="11015" width="5.625" style="109" customWidth="1"/>
    <col min="11016" max="11016" width="15.125" style="109" customWidth="1"/>
    <col min="11017" max="11264" width="9" style="109"/>
    <col min="11265" max="11265" width="1.625" style="109" customWidth="1"/>
    <col min="11266" max="11266" width="15.625" style="109" customWidth="1"/>
    <col min="11267" max="11267" width="30.875" style="109" customWidth="1"/>
    <col min="11268" max="11268" width="13.75" style="109" customWidth="1"/>
    <col min="11269" max="11269" width="7.125" style="109" customWidth="1"/>
    <col min="11270" max="11270" width="2.5" style="109" bestFit="1" customWidth="1"/>
    <col min="11271" max="11271" width="5.625" style="109" customWidth="1"/>
    <col min="11272" max="11272" width="15.125" style="109" customWidth="1"/>
    <col min="11273" max="11520" width="9" style="109"/>
    <col min="11521" max="11521" width="1.625" style="109" customWidth="1"/>
    <col min="11522" max="11522" width="15.625" style="109" customWidth="1"/>
    <col min="11523" max="11523" width="30.875" style="109" customWidth="1"/>
    <col min="11524" max="11524" width="13.75" style="109" customWidth="1"/>
    <col min="11525" max="11525" width="7.125" style="109" customWidth="1"/>
    <col min="11526" max="11526" width="2.5" style="109" bestFit="1" customWidth="1"/>
    <col min="11527" max="11527" width="5.625" style="109" customWidth="1"/>
    <col min="11528" max="11528" width="15.125" style="109" customWidth="1"/>
    <col min="11529" max="11776" width="9" style="109"/>
    <col min="11777" max="11777" width="1.625" style="109" customWidth="1"/>
    <col min="11778" max="11778" width="15.625" style="109" customWidth="1"/>
    <col min="11779" max="11779" width="30.875" style="109" customWidth="1"/>
    <col min="11780" max="11780" width="13.75" style="109" customWidth="1"/>
    <col min="11781" max="11781" width="7.125" style="109" customWidth="1"/>
    <col min="11782" max="11782" width="2.5" style="109" bestFit="1" customWidth="1"/>
    <col min="11783" max="11783" width="5.625" style="109" customWidth="1"/>
    <col min="11784" max="11784" width="15.125" style="109" customWidth="1"/>
    <col min="11785" max="12032" width="9" style="109"/>
    <col min="12033" max="12033" width="1.625" style="109" customWidth="1"/>
    <col min="12034" max="12034" width="15.625" style="109" customWidth="1"/>
    <col min="12035" max="12035" width="30.875" style="109" customWidth="1"/>
    <col min="12036" max="12036" width="13.75" style="109" customWidth="1"/>
    <col min="12037" max="12037" width="7.125" style="109" customWidth="1"/>
    <col min="12038" max="12038" width="2.5" style="109" bestFit="1" customWidth="1"/>
    <col min="12039" max="12039" width="5.625" style="109" customWidth="1"/>
    <col min="12040" max="12040" width="15.125" style="109" customWidth="1"/>
    <col min="12041" max="12288" width="9" style="109"/>
    <col min="12289" max="12289" width="1.625" style="109" customWidth="1"/>
    <col min="12290" max="12290" width="15.625" style="109" customWidth="1"/>
    <col min="12291" max="12291" width="30.875" style="109" customWidth="1"/>
    <col min="12292" max="12292" width="13.75" style="109" customWidth="1"/>
    <col min="12293" max="12293" width="7.125" style="109" customWidth="1"/>
    <col min="12294" max="12294" width="2.5" style="109" bestFit="1" customWidth="1"/>
    <col min="12295" max="12295" width="5.625" style="109" customWidth="1"/>
    <col min="12296" max="12296" width="15.125" style="109" customWidth="1"/>
    <col min="12297" max="12544" width="9" style="109"/>
    <col min="12545" max="12545" width="1.625" style="109" customWidth="1"/>
    <col min="12546" max="12546" width="15.625" style="109" customWidth="1"/>
    <col min="12547" max="12547" width="30.875" style="109" customWidth="1"/>
    <col min="12548" max="12548" width="13.75" style="109" customWidth="1"/>
    <col min="12549" max="12549" width="7.125" style="109" customWidth="1"/>
    <col min="12550" max="12550" width="2.5" style="109" bestFit="1" customWidth="1"/>
    <col min="12551" max="12551" width="5.625" style="109" customWidth="1"/>
    <col min="12552" max="12552" width="15.125" style="109" customWidth="1"/>
    <col min="12553" max="12800" width="9" style="109"/>
    <col min="12801" max="12801" width="1.625" style="109" customWidth="1"/>
    <col min="12802" max="12802" width="15.625" style="109" customWidth="1"/>
    <col min="12803" max="12803" width="30.875" style="109" customWidth="1"/>
    <col min="12804" max="12804" width="13.75" style="109" customWidth="1"/>
    <col min="12805" max="12805" width="7.125" style="109" customWidth="1"/>
    <col min="12806" max="12806" width="2.5" style="109" bestFit="1" customWidth="1"/>
    <col min="12807" max="12807" width="5.625" style="109" customWidth="1"/>
    <col min="12808" max="12808" width="15.125" style="109" customWidth="1"/>
    <col min="12809" max="13056" width="9" style="109"/>
    <col min="13057" max="13057" width="1.625" style="109" customWidth="1"/>
    <col min="13058" max="13058" width="15.625" style="109" customWidth="1"/>
    <col min="13059" max="13059" width="30.875" style="109" customWidth="1"/>
    <col min="13060" max="13060" width="13.75" style="109" customWidth="1"/>
    <col min="13061" max="13061" width="7.125" style="109" customWidth="1"/>
    <col min="13062" max="13062" width="2.5" style="109" bestFit="1" customWidth="1"/>
    <col min="13063" max="13063" width="5.625" style="109" customWidth="1"/>
    <col min="13064" max="13064" width="15.125" style="109" customWidth="1"/>
    <col min="13065" max="13312" width="9" style="109"/>
    <col min="13313" max="13313" width="1.625" style="109" customWidth="1"/>
    <col min="13314" max="13314" width="15.625" style="109" customWidth="1"/>
    <col min="13315" max="13315" width="30.875" style="109" customWidth="1"/>
    <col min="13316" max="13316" width="13.75" style="109" customWidth="1"/>
    <col min="13317" max="13317" width="7.125" style="109" customWidth="1"/>
    <col min="13318" max="13318" width="2.5" style="109" bestFit="1" customWidth="1"/>
    <col min="13319" max="13319" width="5.625" style="109" customWidth="1"/>
    <col min="13320" max="13320" width="15.125" style="109" customWidth="1"/>
    <col min="13321" max="13568" width="9" style="109"/>
    <col min="13569" max="13569" width="1.625" style="109" customWidth="1"/>
    <col min="13570" max="13570" width="15.625" style="109" customWidth="1"/>
    <col min="13571" max="13571" width="30.875" style="109" customWidth="1"/>
    <col min="13572" max="13572" width="13.75" style="109" customWidth="1"/>
    <col min="13573" max="13573" width="7.125" style="109" customWidth="1"/>
    <col min="13574" max="13574" width="2.5" style="109" bestFit="1" customWidth="1"/>
    <col min="13575" max="13575" width="5.625" style="109" customWidth="1"/>
    <col min="13576" max="13576" width="15.125" style="109" customWidth="1"/>
    <col min="13577" max="13824" width="9" style="109"/>
    <col min="13825" max="13825" width="1.625" style="109" customWidth="1"/>
    <col min="13826" max="13826" width="15.625" style="109" customWidth="1"/>
    <col min="13827" max="13827" width="30.875" style="109" customWidth="1"/>
    <col min="13828" max="13828" width="13.75" style="109" customWidth="1"/>
    <col min="13829" max="13829" width="7.125" style="109" customWidth="1"/>
    <col min="13830" max="13830" width="2.5" style="109" bestFit="1" customWidth="1"/>
    <col min="13831" max="13831" width="5.625" style="109" customWidth="1"/>
    <col min="13832" max="13832" width="15.125" style="109" customWidth="1"/>
    <col min="13833" max="14080" width="9" style="109"/>
    <col min="14081" max="14081" width="1.625" style="109" customWidth="1"/>
    <col min="14082" max="14082" width="15.625" style="109" customWidth="1"/>
    <col min="14083" max="14083" width="30.875" style="109" customWidth="1"/>
    <col min="14084" max="14084" width="13.75" style="109" customWidth="1"/>
    <col min="14085" max="14085" width="7.125" style="109" customWidth="1"/>
    <col min="14086" max="14086" width="2.5" style="109" bestFit="1" customWidth="1"/>
    <col min="14087" max="14087" width="5.625" style="109" customWidth="1"/>
    <col min="14088" max="14088" width="15.125" style="109" customWidth="1"/>
    <col min="14089" max="14336" width="9" style="109"/>
    <col min="14337" max="14337" width="1.625" style="109" customWidth="1"/>
    <col min="14338" max="14338" width="15.625" style="109" customWidth="1"/>
    <col min="14339" max="14339" width="30.875" style="109" customWidth="1"/>
    <col min="14340" max="14340" width="13.75" style="109" customWidth="1"/>
    <col min="14341" max="14341" width="7.125" style="109" customWidth="1"/>
    <col min="14342" max="14342" width="2.5" style="109" bestFit="1" customWidth="1"/>
    <col min="14343" max="14343" width="5.625" style="109" customWidth="1"/>
    <col min="14344" max="14344" width="15.125" style="109" customWidth="1"/>
    <col min="14345" max="14592" width="9" style="109"/>
    <col min="14593" max="14593" width="1.625" style="109" customWidth="1"/>
    <col min="14594" max="14594" width="15.625" style="109" customWidth="1"/>
    <col min="14595" max="14595" width="30.875" style="109" customWidth="1"/>
    <col min="14596" max="14596" width="13.75" style="109" customWidth="1"/>
    <col min="14597" max="14597" width="7.125" style="109" customWidth="1"/>
    <col min="14598" max="14598" width="2.5" style="109" bestFit="1" customWidth="1"/>
    <col min="14599" max="14599" width="5.625" style="109" customWidth="1"/>
    <col min="14600" max="14600" width="15.125" style="109" customWidth="1"/>
    <col min="14601" max="14848" width="9" style="109"/>
    <col min="14849" max="14849" width="1.625" style="109" customWidth="1"/>
    <col min="14850" max="14850" width="15.625" style="109" customWidth="1"/>
    <col min="14851" max="14851" width="30.875" style="109" customWidth="1"/>
    <col min="14852" max="14852" width="13.75" style="109" customWidth="1"/>
    <col min="14853" max="14853" width="7.125" style="109" customWidth="1"/>
    <col min="14854" max="14854" width="2.5" style="109" bestFit="1" customWidth="1"/>
    <col min="14855" max="14855" width="5.625" style="109" customWidth="1"/>
    <col min="14856" max="14856" width="15.125" style="109" customWidth="1"/>
    <col min="14857" max="15104" width="9" style="109"/>
    <col min="15105" max="15105" width="1.625" style="109" customWidth="1"/>
    <col min="15106" max="15106" width="15.625" style="109" customWidth="1"/>
    <col min="15107" max="15107" width="30.875" style="109" customWidth="1"/>
    <col min="15108" max="15108" width="13.75" style="109" customWidth="1"/>
    <col min="15109" max="15109" width="7.125" style="109" customWidth="1"/>
    <col min="15110" max="15110" width="2.5" style="109" bestFit="1" customWidth="1"/>
    <col min="15111" max="15111" width="5.625" style="109" customWidth="1"/>
    <col min="15112" max="15112" width="15.125" style="109" customWidth="1"/>
    <col min="15113" max="15360" width="9" style="109"/>
    <col min="15361" max="15361" width="1.625" style="109" customWidth="1"/>
    <col min="15362" max="15362" width="15.625" style="109" customWidth="1"/>
    <col min="15363" max="15363" width="30.875" style="109" customWidth="1"/>
    <col min="15364" max="15364" width="13.75" style="109" customWidth="1"/>
    <col min="15365" max="15365" width="7.125" style="109" customWidth="1"/>
    <col min="15366" max="15366" width="2.5" style="109" bestFit="1" customWidth="1"/>
    <col min="15367" max="15367" width="5.625" style="109" customWidth="1"/>
    <col min="15368" max="15368" width="15.125" style="109" customWidth="1"/>
    <col min="15369" max="15616" width="9" style="109"/>
    <col min="15617" max="15617" width="1.625" style="109" customWidth="1"/>
    <col min="15618" max="15618" width="15.625" style="109" customWidth="1"/>
    <col min="15619" max="15619" width="30.875" style="109" customWidth="1"/>
    <col min="15620" max="15620" width="13.75" style="109" customWidth="1"/>
    <col min="15621" max="15621" width="7.125" style="109" customWidth="1"/>
    <col min="15622" max="15622" width="2.5" style="109" bestFit="1" customWidth="1"/>
    <col min="15623" max="15623" width="5.625" style="109" customWidth="1"/>
    <col min="15624" max="15624" width="15.125" style="109" customWidth="1"/>
    <col min="15625" max="15872" width="9" style="109"/>
    <col min="15873" max="15873" width="1.625" style="109" customWidth="1"/>
    <col min="15874" max="15874" width="15.625" style="109" customWidth="1"/>
    <col min="15875" max="15875" width="30.875" style="109" customWidth="1"/>
    <col min="15876" max="15876" width="13.75" style="109" customWidth="1"/>
    <col min="15877" max="15877" width="7.125" style="109" customWidth="1"/>
    <col min="15878" max="15878" width="2.5" style="109" bestFit="1" customWidth="1"/>
    <col min="15879" max="15879" width="5.625" style="109" customWidth="1"/>
    <col min="15880" max="15880" width="15.125" style="109" customWidth="1"/>
    <col min="15881" max="16128" width="9" style="109"/>
    <col min="16129" max="16129" width="1.625" style="109" customWidth="1"/>
    <col min="16130" max="16130" width="15.625" style="109" customWidth="1"/>
    <col min="16131" max="16131" width="30.875" style="109" customWidth="1"/>
    <col min="16132" max="16132" width="13.75" style="109" customWidth="1"/>
    <col min="16133" max="16133" width="7.125" style="109" customWidth="1"/>
    <col min="16134" max="16134" width="2.5" style="109" bestFit="1" customWidth="1"/>
    <col min="16135" max="16135" width="5.625" style="109" customWidth="1"/>
    <col min="16136" max="16136" width="15.125" style="109" customWidth="1"/>
    <col min="16137" max="16384" width="9" style="109"/>
  </cols>
  <sheetData>
    <row r="1" spans="2:8" ht="22.5" customHeight="1">
      <c r="B1" s="688" t="s">
        <v>188</v>
      </c>
      <c r="C1" s="688"/>
      <c r="D1" s="688"/>
      <c r="E1" s="688"/>
      <c r="F1" s="688"/>
      <c r="G1" s="688"/>
      <c r="H1" s="688"/>
    </row>
    <row r="2" spans="2:8" ht="18" customHeight="1" thickBot="1">
      <c r="B2" s="109" t="s">
        <v>189</v>
      </c>
      <c r="G2" s="689" t="s">
        <v>187</v>
      </c>
      <c r="H2" s="689"/>
    </row>
    <row r="3" spans="2:8" ht="24.95" customHeight="1" thickBot="1">
      <c r="B3" s="143" t="s">
        <v>186</v>
      </c>
      <c r="C3" s="112" t="s">
        <v>185</v>
      </c>
      <c r="D3" s="144"/>
      <c r="E3" s="144"/>
      <c r="F3" s="144"/>
      <c r="G3" s="144"/>
      <c r="H3" s="143" t="s">
        <v>184</v>
      </c>
    </row>
    <row r="4" spans="2:8" ht="24.95" customHeight="1">
      <c r="B4" s="696" t="s">
        <v>183</v>
      </c>
      <c r="C4" s="142"/>
      <c r="D4" s="141"/>
      <c r="E4" s="140" t="s">
        <v>178</v>
      </c>
      <c r="F4" s="140"/>
      <c r="G4" s="139" t="s">
        <v>227</v>
      </c>
      <c r="H4" s="138">
        <f>D4*F4</f>
        <v>0</v>
      </c>
    </row>
    <row r="5" spans="2:8" ht="24.95" customHeight="1">
      <c r="B5" s="684"/>
      <c r="C5" s="120"/>
      <c r="D5" s="118"/>
      <c r="E5" s="117"/>
      <c r="F5" s="117"/>
      <c r="G5" s="121"/>
      <c r="H5" s="115">
        <f>D5*F5</f>
        <v>0</v>
      </c>
    </row>
    <row r="6" spans="2:8" ht="24.95" customHeight="1">
      <c r="B6" s="684"/>
      <c r="C6" s="120"/>
      <c r="D6" s="118"/>
      <c r="E6" s="117"/>
      <c r="F6" s="117"/>
      <c r="G6" s="121"/>
      <c r="H6" s="115">
        <f>D6*F6</f>
        <v>0</v>
      </c>
    </row>
    <row r="7" spans="2:8" ht="24.95" customHeight="1">
      <c r="B7" s="685"/>
      <c r="C7" s="120"/>
      <c r="D7" s="118"/>
      <c r="E7" s="117"/>
      <c r="F7" s="117"/>
      <c r="G7" s="121"/>
      <c r="H7" s="115">
        <f>D7*F7</f>
        <v>0</v>
      </c>
    </row>
    <row r="8" spans="2:8" ht="24.95" customHeight="1" thickBot="1">
      <c r="B8" s="685"/>
      <c r="C8" s="119"/>
      <c r="D8" s="137"/>
      <c r="E8" s="123"/>
      <c r="F8" s="123"/>
      <c r="G8" s="136"/>
      <c r="H8" s="135">
        <f>D8*F8</f>
        <v>0</v>
      </c>
    </row>
    <row r="9" spans="2:8" ht="24.95" customHeight="1" thickBot="1">
      <c r="B9" s="697"/>
      <c r="C9" s="114" t="s">
        <v>179</v>
      </c>
      <c r="D9" s="686" t="s">
        <v>177</v>
      </c>
      <c r="E9" s="686"/>
      <c r="F9" s="686"/>
      <c r="G9" s="687"/>
      <c r="H9" s="113">
        <f>SUM(H4:H8)</f>
        <v>0</v>
      </c>
    </row>
    <row r="10" spans="2:8" ht="24.95" customHeight="1">
      <c r="B10" s="684" t="s">
        <v>182</v>
      </c>
      <c r="C10" s="134" t="s">
        <v>181</v>
      </c>
      <c r="D10" s="133"/>
      <c r="E10" s="127" t="s">
        <v>178</v>
      </c>
      <c r="F10" s="127"/>
      <c r="G10" s="132" t="s">
        <v>180</v>
      </c>
      <c r="H10" s="131">
        <f>D10*F10</f>
        <v>0</v>
      </c>
    </row>
    <row r="11" spans="2:8" ht="24.95" customHeight="1">
      <c r="B11" s="685"/>
      <c r="C11" s="120"/>
      <c r="D11" s="118"/>
      <c r="E11" s="117" t="s">
        <v>178</v>
      </c>
      <c r="F11" s="117"/>
      <c r="G11" s="121" t="s">
        <v>180</v>
      </c>
      <c r="H11" s="115">
        <f>D11*F11</f>
        <v>0</v>
      </c>
    </row>
    <row r="12" spans="2:8" ht="24.95" customHeight="1">
      <c r="B12" s="685"/>
      <c r="C12" s="120"/>
      <c r="D12" s="118"/>
      <c r="E12" s="117" t="s">
        <v>178</v>
      </c>
      <c r="F12" s="117"/>
      <c r="G12" s="121" t="s">
        <v>180</v>
      </c>
      <c r="H12" s="115">
        <f>D12*F12</f>
        <v>0</v>
      </c>
    </row>
    <row r="13" spans="2:8" ht="24.95" customHeight="1">
      <c r="B13" s="685"/>
      <c r="C13" s="120"/>
      <c r="D13" s="118"/>
      <c r="E13" s="117"/>
      <c r="F13" s="117"/>
      <c r="G13" s="121"/>
      <c r="H13" s="115">
        <f>D13*F13</f>
        <v>0</v>
      </c>
    </row>
    <row r="14" spans="2:8" ht="24.95" customHeight="1" thickBot="1">
      <c r="B14" s="685"/>
      <c r="C14" s="130"/>
      <c r="D14" s="118"/>
      <c r="E14" s="117"/>
      <c r="F14" s="117"/>
      <c r="G14" s="121"/>
      <c r="H14" s="115">
        <f>D14*F14</f>
        <v>0</v>
      </c>
    </row>
    <row r="15" spans="2:8" ht="24.95" customHeight="1" thickBot="1">
      <c r="B15" s="685"/>
      <c r="C15" s="114" t="s">
        <v>179</v>
      </c>
      <c r="D15" s="686" t="s">
        <v>177</v>
      </c>
      <c r="E15" s="686"/>
      <c r="F15" s="686"/>
      <c r="G15" s="687"/>
      <c r="H15" s="113">
        <f>SUM(H10:H14)</f>
        <v>0</v>
      </c>
    </row>
    <row r="16" spans="2:8" ht="24.95" customHeight="1">
      <c r="B16" s="695"/>
      <c r="C16" s="129"/>
      <c r="D16" s="128"/>
      <c r="E16" s="127" t="s">
        <v>178</v>
      </c>
      <c r="F16" s="126"/>
      <c r="G16" s="125"/>
      <c r="H16" s="124">
        <f t="shared" ref="H16:H22" si="0">D16*F16</f>
        <v>0</v>
      </c>
    </row>
    <row r="17" spans="2:8" ht="24.95" customHeight="1">
      <c r="B17" s="693"/>
      <c r="C17" s="120"/>
      <c r="D17" s="118"/>
      <c r="E17" s="117"/>
      <c r="F17" s="117"/>
      <c r="G17" s="121"/>
      <c r="H17" s="115">
        <f t="shared" si="0"/>
        <v>0</v>
      </c>
    </row>
    <row r="18" spans="2:8" ht="24.95" customHeight="1">
      <c r="B18" s="693"/>
      <c r="C18" s="120"/>
      <c r="D18" s="118"/>
      <c r="E18" s="117"/>
      <c r="F18" s="117"/>
      <c r="G18" s="121"/>
      <c r="H18" s="115">
        <f t="shared" si="0"/>
        <v>0</v>
      </c>
    </row>
    <row r="19" spans="2:8" ht="24.95" customHeight="1">
      <c r="B19" s="693"/>
      <c r="C19" s="120"/>
      <c r="D19" s="118"/>
      <c r="E19" s="123"/>
      <c r="F19" s="117"/>
      <c r="G19" s="122"/>
      <c r="H19" s="115">
        <f t="shared" si="0"/>
        <v>0</v>
      </c>
    </row>
    <row r="20" spans="2:8" ht="24.95" customHeight="1">
      <c r="B20" s="693"/>
      <c r="C20" s="120"/>
      <c r="D20" s="118"/>
      <c r="E20" s="123"/>
      <c r="F20" s="117"/>
      <c r="G20" s="122"/>
      <c r="H20" s="115">
        <f t="shared" si="0"/>
        <v>0</v>
      </c>
    </row>
    <row r="21" spans="2:8" ht="24.95" customHeight="1">
      <c r="B21" s="693"/>
      <c r="C21" s="120"/>
      <c r="D21" s="118"/>
      <c r="E21" s="123"/>
      <c r="F21" s="117"/>
      <c r="G21" s="122"/>
      <c r="H21" s="115">
        <f t="shared" si="0"/>
        <v>0</v>
      </c>
    </row>
    <row r="22" spans="2:8" ht="24.95" customHeight="1" thickBot="1">
      <c r="B22" s="693"/>
      <c r="C22" s="120"/>
      <c r="D22" s="118"/>
      <c r="E22" s="123"/>
      <c r="F22" s="117"/>
      <c r="G22" s="122"/>
      <c r="H22" s="115">
        <f t="shared" si="0"/>
        <v>0</v>
      </c>
    </row>
    <row r="23" spans="2:8" ht="24.95" customHeight="1" thickBot="1">
      <c r="B23" s="684"/>
      <c r="C23" s="114" t="s">
        <v>179</v>
      </c>
      <c r="D23" s="686" t="s">
        <v>177</v>
      </c>
      <c r="E23" s="686"/>
      <c r="F23" s="686"/>
      <c r="G23" s="687"/>
      <c r="H23" s="113">
        <f>SUM(H16:H22)</f>
        <v>0</v>
      </c>
    </row>
    <row r="24" spans="2:8" ht="24.95" customHeight="1">
      <c r="B24" s="698"/>
      <c r="C24" s="120"/>
      <c r="D24" s="118"/>
      <c r="E24" s="117" t="s">
        <v>178</v>
      </c>
      <c r="F24" s="117"/>
      <c r="G24" s="121"/>
      <c r="H24" s="115">
        <f t="shared" ref="H24:H29" si="1">D24*F24</f>
        <v>0</v>
      </c>
    </row>
    <row r="25" spans="2:8" ht="24.95" customHeight="1">
      <c r="B25" s="698"/>
      <c r="C25" s="120"/>
      <c r="D25" s="118"/>
      <c r="E25" s="117"/>
      <c r="F25" s="117"/>
      <c r="G25" s="116"/>
      <c r="H25" s="115">
        <f t="shared" si="1"/>
        <v>0</v>
      </c>
    </row>
    <row r="26" spans="2:8" ht="24.95" customHeight="1">
      <c r="B26" s="698"/>
      <c r="C26" s="120"/>
      <c r="D26" s="118"/>
      <c r="E26" s="117"/>
      <c r="F26" s="117"/>
      <c r="G26" s="116"/>
      <c r="H26" s="115">
        <f t="shared" si="1"/>
        <v>0</v>
      </c>
    </row>
    <row r="27" spans="2:8" ht="24.95" customHeight="1">
      <c r="B27" s="698"/>
      <c r="C27" s="120"/>
      <c r="D27" s="118"/>
      <c r="E27" s="117"/>
      <c r="F27" s="117"/>
      <c r="G27" s="116"/>
      <c r="H27" s="115">
        <f t="shared" si="1"/>
        <v>0</v>
      </c>
    </row>
    <row r="28" spans="2:8" ht="24.95" customHeight="1">
      <c r="B28" s="698"/>
      <c r="C28" s="120"/>
      <c r="D28" s="118"/>
      <c r="E28" s="117"/>
      <c r="F28" s="117"/>
      <c r="G28" s="116"/>
      <c r="H28" s="115">
        <f t="shared" si="1"/>
        <v>0</v>
      </c>
    </row>
    <row r="29" spans="2:8" ht="24.95" customHeight="1" thickBot="1">
      <c r="B29" s="699"/>
      <c r="C29" s="119"/>
      <c r="D29" s="118"/>
      <c r="E29" s="117"/>
      <c r="F29" s="117"/>
      <c r="G29" s="116"/>
      <c r="H29" s="115">
        <f t="shared" si="1"/>
        <v>0</v>
      </c>
    </row>
    <row r="30" spans="2:8" ht="24.95" customHeight="1" thickBot="1">
      <c r="B30" s="700"/>
      <c r="C30" s="114"/>
      <c r="D30" s="686" t="s">
        <v>177</v>
      </c>
      <c r="E30" s="686"/>
      <c r="F30" s="686"/>
      <c r="G30" s="687"/>
      <c r="H30" s="113">
        <f>SUM(H24:H29)</f>
        <v>0</v>
      </c>
    </row>
    <row r="31" spans="2:8" ht="33.75" customHeight="1" thickBot="1">
      <c r="B31" s="112"/>
      <c r="C31" s="111"/>
      <c r="D31" s="686" t="s">
        <v>176</v>
      </c>
      <c r="E31" s="686"/>
      <c r="F31" s="686"/>
      <c r="G31" s="687"/>
      <c r="H31" s="110">
        <f>H9+H15+H23+H30</f>
        <v>0</v>
      </c>
    </row>
    <row r="34" spans="2:2">
      <c r="B34" s="151" t="s">
        <v>197</v>
      </c>
    </row>
  </sheetData>
  <mergeCells count="11">
    <mergeCell ref="B16:B23"/>
    <mergeCell ref="D23:G23"/>
    <mergeCell ref="B24:B30"/>
    <mergeCell ref="D30:G30"/>
    <mergeCell ref="D31:G31"/>
    <mergeCell ref="B1:H1"/>
    <mergeCell ref="G2:H2"/>
    <mergeCell ref="B4:B9"/>
    <mergeCell ref="D9:G9"/>
    <mergeCell ref="B10:B15"/>
    <mergeCell ref="D15:G15"/>
  </mergeCells>
  <phoneticPr fontId="2"/>
  <printOptions horizontalCentered="1" verticalCentered="1"/>
  <pageMargins left="0.59055118110236227" right="0.39370078740157483" top="0.19685039370078741" bottom="0.19685039370078741" header="0.51181102362204722" footer="0.51181102362204722"/>
  <pageSetup paperSize="9" scale="7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CN56"/>
  <sheetViews>
    <sheetView topLeftCell="A15" zoomScaleNormal="100" workbookViewId="0">
      <selection activeCell="J43" sqref="J43:AQ45"/>
    </sheetView>
  </sheetViews>
  <sheetFormatPr defaultColWidth="2.625" defaultRowHeight="18" customHeight="1"/>
  <cols>
    <col min="1" max="37" width="2.625" style="4"/>
    <col min="38" max="38" width="3.375" style="4" customWidth="1"/>
    <col min="39" max="49" width="2.625" style="4"/>
    <col min="50" max="92" width="2.625" style="1"/>
  </cols>
  <sheetData>
    <row r="1" spans="2:61" ht="18" customHeight="1">
      <c r="B1" s="341" t="s">
        <v>211</v>
      </c>
      <c r="C1" s="341"/>
      <c r="D1" s="341"/>
      <c r="E1" s="341"/>
      <c r="F1" s="341"/>
      <c r="G1" s="341"/>
      <c r="H1" s="341"/>
      <c r="I1" s="341"/>
      <c r="J1" s="341"/>
      <c r="K1" s="341"/>
      <c r="L1" s="341"/>
      <c r="M1" s="341"/>
      <c r="N1" s="341"/>
      <c r="O1" s="341"/>
      <c r="P1" s="341"/>
      <c r="Q1" s="341"/>
      <c r="R1" s="341"/>
      <c r="S1" s="341"/>
      <c r="T1" s="341"/>
      <c r="U1" s="341"/>
      <c r="V1" s="341"/>
      <c r="W1" s="341"/>
      <c r="X1" s="341"/>
      <c r="Y1" s="341"/>
      <c r="Z1" s="341"/>
      <c r="AA1" s="341"/>
      <c r="AB1" s="341"/>
      <c r="AC1" s="341"/>
      <c r="AD1" s="341"/>
      <c r="AE1" s="341"/>
      <c r="AF1" s="341"/>
      <c r="AG1" s="341"/>
      <c r="AH1" s="341"/>
      <c r="AI1" s="341"/>
      <c r="AJ1" s="341"/>
      <c r="AK1" s="341"/>
      <c r="AL1" s="341"/>
      <c r="AM1" s="341"/>
      <c r="AN1" s="341"/>
      <c r="AO1" s="341"/>
      <c r="AP1" s="341"/>
      <c r="AQ1" s="341"/>
      <c r="AR1" s="341"/>
    </row>
    <row r="2" spans="2:61" ht="11.45" customHeight="1" thickBot="1"/>
    <row r="3" spans="2:61" ht="10.5" customHeight="1" thickBot="1">
      <c r="B3" s="6"/>
      <c r="C3" s="7"/>
      <c r="D3" s="7"/>
      <c r="E3" s="7"/>
      <c r="F3" s="7"/>
      <c r="G3" s="7"/>
      <c r="H3" s="7"/>
      <c r="I3" s="83"/>
      <c r="J3" s="83"/>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8"/>
    </row>
    <row r="4" spans="2:61" ht="18" customHeight="1" thickBot="1">
      <c r="B4" s="8"/>
      <c r="C4" s="344" t="s">
        <v>222</v>
      </c>
      <c r="D4" s="345"/>
      <c r="E4" s="345"/>
      <c r="F4" s="345"/>
      <c r="G4" s="345"/>
      <c r="H4" s="346"/>
      <c r="I4" s="81" t="s">
        <v>162</v>
      </c>
      <c r="J4" s="81"/>
      <c r="K4" s="356"/>
      <c r="L4" s="357"/>
      <c r="M4" s="357"/>
      <c r="N4" s="357"/>
      <c r="O4" s="357"/>
      <c r="P4" s="357"/>
      <c r="Q4" s="357"/>
      <c r="R4" s="357"/>
      <c r="S4" s="357"/>
      <c r="T4" s="357"/>
      <c r="U4" s="357"/>
      <c r="V4" s="357"/>
      <c r="W4" s="357"/>
      <c r="X4" s="357"/>
      <c r="Y4" s="357"/>
      <c r="Z4" s="357"/>
      <c r="AA4" s="357"/>
      <c r="AB4" s="357"/>
      <c r="AC4" s="357"/>
      <c r="AD4" s="357"/>
      <c r="AE4" s="357"/>
      <c r="AF4" s="357"/>
      <c r="AG4" s="357"/>
      <c r="AH4" s="357"/>
      <c r="AI4" s="357"/>
      <c r="AJ4" s="357"/>
      <c r="AK4" s="357"/>
      <c r="AL4" s="357"/>
      <c r="AM4" s="357"/>
      <c r="AN4" s="357"/>
      <c r="AO4" s="357"/>
      <c r="AP4" s="357"/>
      <c r="AQ4" s="358"/>
      <c r="AS4" s="8"/>
    </row>
    <row r="5" spans="2:61" ht="18" customHeight="1" thickBot="1">
      <c r="B5" s="8"/>
      <c r="C5" s="347"/>
      <c r="D5" s="348"/>
      <c r="E5" s="348"/>
      <c r="F5" s="348"/>
      <c r="G5" s="348"/>
      <c r="H5" s="349"/>
      <c r="I5" s="77" t="s">
        <v>163</v>
      </c>
      <c r="J5" s="82"/>
      <c r="K5" s="355"/>
      <c r="L5" s="355"/>
      <c r="M5" s="355"/>
      <c r="N5" s="355"/>
      <c r="O5" s="355"/>
      <c r="P5" s="355"/>
      <c r="Q5" s="355"/>
      <c r="R5" s="355"/>
      <c r="S5" s="355"/>
      <c r="T5" s="355"/>
      <c r="U5" s="355"/>
      <c r="V5" s="355"/>
      <c r="W5" s="355"/>
      <c r="X5" s="355"/>
      <c r="Y5" s="355"/>
      <c r="Z5" s="355"/>
      <c r="AA5" s="355"/>
      <c r="AB5" s="355"/>
      <c r="AC5" s="355"/>
      <c r="AD5" s="355"/>
      <c r="AE5" s="355"/>
      <c r="AF5" s="355"/>
      <c r="AG5" s="355"/>
      <c r="AH5" s="355"/>
      <c r="AI5" s="355"/>
      <c r="AJ5" s="355"/>
      <c r="AK5" s="355"/>
      <c r="AL5" s="355"/>
      <c r="AM5" s="355"/>
      <c r="AN5" s="355"/>
      <c r="AO5" s="355"/>
      <c r="AP5" s="355"/>
      <c r="AQ5" s="355"/>
      <c r="AS5" s="8"/>
    </row>
    <row r="6" spans="2:61" ht="18" customHeight="1" thickBot="1">
      <c r="B6" s="8"/>
      <c r="C6" s="350"/>
      <c r="D6" s="351"/>
      <c r="E6" s="351"/>
      <c r="F6" s="351"/>
      <c r="G6" s="351"/>
      <c r="H6" s="352"/>
      <c r="I6" s="342" t="s">
        <v>23</v>
      </c>
      <c r="J6" s="342"/>
      <c r="K6" s="343"/>
      <c r="L6" s="343"/>
      <c r="M6" s="353"/>
      <c r="N6" s="354"/>
      <c r="O6" s="354"/>
      <c r="P6" s="354"/>
      <c r="Q6" s="354"/>
      <c r="R6" s="354"/>
      <c r="S6" s="354"/>
      <c r="T6" s="354"/>
      <c r="U6" s="354"/>
      <c r="V6" s="354"/>
      <c r="W6" s="354"/>
      <c r="X6" s="354"/>
      <c r="Y6" s="354"/>
      <c r="Z6" s="354"/>
      <c r="AA6" s="354"/>
      <c r="AB6" s="354"/>
      <c r="AC6" s="354"/>
      <c r="AS6" s="8"/>
    </row>
    <row r="7" spans="2:61" ht="6" customHeight="1" thickBot="1">
      <c r="B7" s="8"/>
      <c r="AS7" s="8"/>
    </row>
    <row r="8" spans="2:61" ht="18" customHeight="1" thickBot="1">
      <c r="B8" s="8"/>
      <c r="C8" s="335" t="s">
        <v>83</v>
      </c>
      <c r="D8" s="336"/>
      <c r="E8" s="336"/>
      <c r="F8" s="336"/>
      <c r="G8" s="336"/>
      <c r="H8" s="337"/>
      <c r="I8" s="359"/>
      <c r="J8" s="359"/>
      <c r="K8" s="359"/>
      <c r="L8" s="359"/>
      <c r="M8" s="359"/>
      <c r="N8" s="359"/>
      <c r="O8" s="359"/>
      <c r="P8" s="359"/>
      <c r="Q8" s="359"/>
      <c r="R8" s="359"/>
      <c r="S8" s="359"/>
      <c r="T8" s="359"/>
      <c r="U8" s="359"/>
      <c r="V8" s="359"/>
      <c r="W8" s="359"/>
      <c r="X8" s="359"/>
      <c r="Y8" s="359"/>
      <c r="Z8" s="359"/>
      <c r="AA8" s="359"/>
      <c r="AB8" s="359"/>
      <c r="AC8" s="359"/>
      <c r="AD8" s="359"/>
      <c r="AE8" s="359"/>
      <c r="AF8" s="359"/>
      <c r="AG8" s="359"/>
      <c r="AH8" s="359"/>
      <c r="AI8" s="359"/>
      <c r="AJ8" s="359"/>
      <c r="AK8" s="359"/>
      <c r="AL8" s="359"/>
      <c r="AM8" s="359"/>
      <c r="AN8" s="359"/>
      <c r="AO8" s="359"/>
      <c r="AP8" s="360"/>
      <c r="AS8" s="8"/>
      <c r="AT8" s="348" t="s">
        <v>224</v>
      </c>
      <c r="AU8" s="348"/>
      <c r="AV8" s="348"/>
      <c r="AW8" s="348"/>
      <c r="AX8" s="348"/>
      <c r="AY8" s="348"/>
      <c r="AZ8" s="348"/>
      <c r="BA8" s="348"/>
      <c r="BB8" s="348"/>
      <c r="BC8" s="348"/>
      <c r="BD8" s="348"/>
      <c r="BE8" s="348"/>
      <c r="BF8" s="348"/>
      <c r="BG8" s="348"/>
      <c r="BH8" s="348"/>
      <c r="BI8" s="348"/>
    </row>
    <row r="9" spans="2:61" ht="18" customHeight="1" thickBot="1">
      <c r="B9" s="8"/>
      <c r="C9" s="361" t="s">
        <v>24</v>
      </c>
      <c r="D9" s="336"/>
      <c r="E9" s="336"/>
      <c r="F9" s="336"/>
      <c r="G9" s="336"/>
      <c r="H9" s="337"/>
      <c r="I9" s="362"/>
      <c r="J9" s="362"/>
      <c r="K9" s="362"/>
      <c r="L9" s="362"/>
      <c r="M9" s="362"/>
      <c r="N9" s="362"/>
      <c r="O9" s="362"/>
      <c r="P9" s="362"/>
      <c r="Q9" s="362"/>
      <c r="R9" s="362"/>
      <c r="S9" s="362"/>
      <c r="T9" s="362"/>
      <c r="U9" s="362"/>
      <c r="V9" s="362"/>
      <c r="W9" s="362"/>
      <c r="X9" s="362"/>
      <c r="Y9" s="362"/>
      <c r="Z9" s="362"/>
      <c r="AA9" s="362"/>
      <c r="AB9" s="362"/>
      <c r="AC9" s="362"/>
      <c r="AD9" s="362"/>
      <c r="AE9" s="362"/>
      <c r="AF9" s="362"/>
      <c r="AG9" s="362"/>
      <c r="AH9" s="362"/>
      <c r="AI9" s="362"/>
      <c r="AJ9" s="362"/>
      <c r="AK9" s="362"/>
      <c r="AL9" s="362"/>
      <c r="AM9" s="362"/>
      <c r="AN9" s="362"/>
      <c r="AO9" s="362"/>
      <c r="AP9" s="363"/>
      <c r="AS9" s="8"/>
      <c r="AT9" s="348"/>
      <c r="AU9" s="348"/>
      <c r="AV9" s="348"/>
      <c r="AW9" s="348"/>
      <c r="AX9" s="348"/>
      <c r="AY9" s="348"/>
      <c r="AZ9" s="348"/>
      <c r="BA9" s="348"/>
      <c r="BB9" s="348"/>
      <c r="BC9" s="348"/>
      <c r="BD9" s="348"/>
      <c r="BE9" s="348"/>
      <c r="BF9" s="348"/>
      <c r="BG9" s="348"/>
      <c r="BH9" s="348"/>
      <c r="BI9" s="348"/>
    </row>
    <row r="10" spans="2:61" ht="18" customHeight="1" thickBot="1">
      <c r="B10" s="8"/>
      <c r="C10" s="335"/>
      <c r="D10" s="336"/>
      <c r="E10" s="336"/>
      <c r="F10" s="336"/>
      <c r="G10" s="336"/>
      <c r="H10" s="337"/>
      <c r="I10" s="364"/>
      <c r="J10" s="364"/>
      <c r="K10" s="364"/>
      <c r="L10" s="364"/>
      <c r="M10" s="364"/>
      <c r="N10" s="364"/>
      <c r="O10" s="364"/>
      <c r="P10" s="364"/>
      <c r="Q10" s="364"/>
      <c r="R10" s="364"/>
      <c r="S10" s="364"/>
      <c r="T10" s="364"/>
      <c r="U10" s="364"/>
      <c r="V10" s="364"/>
      <c r="W10" s="364"/>
      <c r="X10" s="364"/>
      <c r="Y10" s="364"/>
      <c r="Z10" s="364"/>
      <c r="AA10" s="364"/>
      <c r="AB10" s="364"/>
      <c r="AC10" s="364"/>
      <c r="AD10" s="364"/>
      <c r="AE10" s="364"/>
      <c r="AF10" s="364"/>
      <c r="AG10" s="364"/>
      <c r="AH10" s="364"/>
      <c r="AI10" s="364"/>
      <c r="AJ10" s="364"/>
      <c r="AK10" s="364"/>
      <c r="AL10" s="364"/>
      <c r="AM10" s="364"/>
      <c r="AN10" s="364"/>
      <c r="AO10" s="364"/>
      <c r="AP10" s="365"/>
      <c r="AS10" s="8"/>
    </row>
    <row r="11" spans="2:61" ht="18" customHeight="1" thickBot="1">
      <c r="B11" s="8"/>
      <c r="C11" s="335" t="s">
        <v>28</v>
      </c>
      <c r="D11" s="336"/>
      <c r="E11" s="336"/>
      <c r="F11" s="336"/>
      <c r="G11" s="336"/>
      <c r="H11" s="337"/>
      <c r="I11" s="23"/>
      <c r="J11" s="330" t="s">
        <v>0</v>
      </c>
      <c r="K11" s="330"/>
      <c r="L11" s="340">
        <v>5</v>
      </c>
      <c r="M11" s="340"/>
      <c r="N11" s="23" t="s">
        <v>3</v>
      </c>
      <c r="O11" s="340">
        <v>5</v>
      </c>
      <c r="P11" s="340"/>
      <c r="Q11" s="23" t="s">
        <v>4</v>
      </c>
      <c r="R11" s="340">
        <v>10</v>
      </c>
      <c r="S11" s="340"/>
      <c r="T11" s="23" t="s">
        <v>5</v>
      </c>
      <c r="U11" s="23" t="s">
        <v>26</v>
      </c>
      <c r="V11" s="177" t="s">
        <v>230</v>
      </c>
      <c r="W11" s="23" t="s">
        <v>27</v>
      </c>
      <c r="X11" s="330" t="s">
        <v>25</v>
      </c>
      <c r="Y11" s="330"/>
      <c r="Z11" s="23" t="s">
        <v>0</v>
      </c>
      <c r="AA11" s="23"/>
      <c r="AB11" s="340">
        <v>5</v>
      </c>
      <c r="AC11" s="340"/>
      <c r="AD11" s="23" t="s">
        <v>3</v>
      </c>
      <c r="AE11" s="340">
        <v>5</v>
      </c>
      <c r="AF11" s="340"/>
      <c r="AG11" s="23" t="s">
        <v>4</v>
      </c>
      <c r="AH11" s="340">
        <v>14</v>
      </c>
      <c r="AI11" s="340"/>
      <c r="AJ11" s="23" t="s">
        <v>5</v>
      </c>
      <c r="AK11" s="23" t="s">
        <v>26</v>
      </c>
      <c r="AL11" s="177" t="s">
        <v>231</v>
      </c>
      <c r="AM11" s="23" t="s">
        <v>27</v>
      </c>
      <c r="AN11" s="23"/>
      <c r="AO11" s="23"/>
      <c r="AP11" s="9"/>
      <c r="AS11" s="8"/>
    </row>
    <row r="12" spans="2:61" ht="18" customHeight="1" thickBot="1">
      <c r="B12" s="8"/>
      <c r="C12" s="335" t="s">
        <v>29</v>
      </c>
      <c r="D12" s="336"/>
      <c r="E12" s="336"/>
      <c r="F12" s="336"/>
      <c r="G12" s="336"/>
      <c r="H12" s="337"/>
      <c r="I12" s="338"/>
      <c r="J12" s="338"/>
      <c r="K12" s="338"/>
      <c r="L12" s="338"/>
      <c r="M12" s="338"/>
      <c r="N12" s="338"/>
      <c r="O12" s="338"/>
      <c r="P12" s="338"/>
      <c r="Q12" s="338"/>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9"/>
      <c r="AS12" s="8"/>
    </row>
    <row r="13" spans="2:61" ht="18" customHeight="1" thickBot="1">
      <c r="B13" s="8"/>
      <c r="C13" s="5"/>
      <c r="D13" s="5"/>
      <c r="E13" s="5"/>
      <c r="F13" s="5"/>
      <c r="G13" s="5"/>
      <c r="H13" s="5"/>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S13" s="8"/>
    </row>
    <row r="14" spans="2:61" ht="13.5" customHeight="1">
      <c r="B14" s="8"/>
      <c r="C14" s="308" t="s">
        <v>221</v>
      </c>
      <c r="D14" s="309"/>
      <c r="E14" s="309"/>
      <c r="F14" s="309"/>
      <c r="G14" s="309"/>
      <c r="H14" s="310"/>
      <c r="I14" s="10"/>
      <c r="J14" s="11"/>
      <c r="K14" s="11"/>
      <c r="L14" s="11"/>
      <c r="M14" s="11"/>
      <c r="N14" s="11"/>
      <c r="O14" s="11"/>
      <c r="P14" s="11"/>
      <c r="Q14" s="11"/>
      <c r="R14" s="10"/>
      <c r="S14" s="10"/>
      <c r="T14" s="10"/>
      <c r="U14" s="10"/>
      <c r="V14" s="10"/>
      <c r="W14" s="10"/>
      <c r="X14" s="10"/>
      <c r="Y14" s="10"/>
      <c r="Z14" s="11"/>
      <c r="AA14" s="11"/>
      <c r="AB14" s="10"/>
      <c r="AC14" s="10"/>
      <c r="AD14" s="10"/>
      <c r="AE14" s="10"/>
      <c r="AF14" s="10"/>
      <c r="AG14" s="10"/>
      <c r="AH14" s="10"/>
      <c r="AI14" s="10"/>
      <c r="AJ14" s="11"/>
      <c r="AK14" s="11"/>
      <c r="AL14" s="10"/>
      <c r="AM14" s="10"/>
      <c r="AN14" s="10"/>
      <c r="AO14" s="10"/>
      <c r="AP14" s="10"/>
      <c r="AS14" s="8"/>
    </row>
    <row r="15" spans="2:61" ht="18" customHeight="1">
      <c r="B15" s="8"/>
      <c r="C15" s="311"/>
      <c r="D15" s="312"/>
      <c r="E15" s="312"/>
      <c r="F15" s="312"/>
      <c r="G15" s="312"/>
      <c r="H15" s="313"/>
      <c r="J15" s="283" t="s">
        <v>34</v>
      </c>
      <c r="K15" s="284"/>
      <c r="L15" s="284"/>
      <c r="M15" s="284"/>
      <c r="N15" s="285"/>
      <c r="O15" s="326">
        <f>SUM(AJ15:AK16)</f>
        <v>0</v>
      </c>
      <c r="P15" s="327"/>
      <c r="Q15" s="328"/>
      <c r="R15" s="27" t="s">
        <v>35</v>
      </c>
      <c r="S15" s="24"/>
      <c r="T15" s="283" t="s">
        <v>228</v>
      </c>
      <c r="U15" s="284"/>
      <c r="V15" s="284"/>
      <c r="W15" s="284"/>
      <c r="X15" s="284"/>
      <c r="Y15" s="285"/>
      <c r="Z15" s="272"/>
      <c r="AA15" s="273"/>
      <c r="AB15" s="291" t="s">
        <v>30</v>
      </c>
      <c r="AC15" s="292"/>
      <c r="AD15" s="2"/>
      <c r="AE15" s="329" t="s">
        <v>232</v>
      </c>
      <c r="AF15" s="330"/>
      <c r="AG15" s="330"/>
      <c r="AH15" s="330"/>
      <c r="AI15" s="331"/>
      <c r="AJ15" s="272"/>
      <c r="AK15" s="273"/>
      <c r="AL15" s="28" t="s">
        <v>35</v>
      </c>
      <c r="AS15" s="8"/>
    </row>
    <row r="16" spans="2:61" ht="18" customHeight="1">
      <c r="B16" s="8"/>
      <c r="C16" s="311"/>
      <c r="D16" s="312"/>
      <c r="E16" s="312"/>
      <c r="F16" s="312"/>
      <c r="G16" s="312"/>
      <c r="H16" s="313"/>
      <c r="J16" s="3"/>
      <c r="K16" s="3"/>
      <c r="L16" s="3"/>
      <c r="M16" s="3"/>
      <c r="N16" s="3"/>
      <c r="O16" s="25"/>
      <c r="P16" s="3"/>
      <c r="Q16" s="26"/>
      <c r="R16" s="26"/>
      <c r="S16" s="26"/>
      <c r="T16" s="2"/>
      <c r="U16" s="2"/>
      <c r="V16" s="22"/>
      <c r="W16" s="22"/>
      <c r="X16" s="22"/>
      <c r="Y16" s="22"/>
      <c r="Z16" s="22"/>
      <c r="AA16" s="22"/>
      <c r="AB16" s="3"/>
      <c r="AC16" s="3"/>
      <c r="AD16" s="3"/>
      <c r="AE16" s="283" t="s">
        <v>36</v>
      </c>
      <c r="AF16" s="284"/>
      <c r="AG16" s="284"/>
      <c r="AH16" s="284"/>
      <c r="AI16" s="285"/>
      <c r="AJ16" s="286"/>
      <c r="AK16" s="286"/>
      <c r="AL16" s="20" t="s">
        <v>35</v>
      </c>
      <c r="AM16" s="5"/>
      <c r="AN16" s="5"/>
      <c r="AS16" s="8"/>
    </row>
    <row r="17" spans="2:45" ht="18" customHeight="1">
      <c r="B17" s="8"/>
      <c r="C17" s="311"/>
      <c r="D17" s="312"/>
      <c r="E17" s="312"/>
      <c r="F17" s="312"/>
      <c r="G17" s="312"/>
      <c r="H17" s="313"/>
      <c r="J17" s="5"/>
      <c r="K17" s="5"/>
      <c r="L17" s="5"/>
      <c r="M17" s="5"/>
      <c r="N17" s="5"/>
      <c r="O17" s="12"/>
      <c r="P17" s="5"/>
      <c r="Q17" s="13"/>
      <c r="R17" s="13"/>
      <c r="S17" s="13"/>
      <c r="V17" s="14"/>
      <c r="W17" s="14"/>
      <c r="X17" s="14"/>
      <c r="Y17" s="14"/>
      <c r="Z17" s="14"/>
      <c r="AA17" s="14"/>
      <c r="AB17" s="5"/>
      <c r="AC17" s="5"/>
      <c r="AD17" s="5"/>
      <c r="AE17" s="14"/>
      <c r="AF17" s="14"/>
      <c r="AG17" s="14"/>
      <c r="AH17" s="14"/>
      <c r="AI17" s="14"/>
      <c r="AJ17" s="15"/>
      <c r="AK17" s="15"/>
      <c r="AL17" s="5"/>
      <c r="AM17" s="5"/>
      <c r="AN17" s="5"/>
      <c r="AS17" s="8"/>
    </row>
    <row r="18" spans="2:45" ht="9" customHeight="1">
      <c r="B18" s="8"/>
      <c r="C18" s="311"/>
      <c r="D18" s="312"/>
      <c r="E18" s="312"/>
      <c r="F18" s="312"/>
      <c r="G18" s="312"/>
      <c r="H18" s="313"/>
      <c r="J18" s="16"/>
      <c r="K18" s="16"/>
      <c r="L18" s="16"/>
      <c r="M18" s="16"/>
      <c r="N18" s="16"/>
      <c r="O18" s="16"/>
      <c r="P18" s="16"/>
      <c r="AS18" s="8"/>
    </row>
    <row r="19" spans="2:45" ht="18" customHeight="1">
      <c r="B19" s="8"/>
      <c r="C19" s="311"/>
      <c r="D19" s="312"/>
      <c r="E19" s="312"/>
      <c r="F19" s="312"/>
      <c r="G19" s="312"/>
      <c r="H19" s="313"/>
      <c r="J19" s="332" t="s">
        <v>79</v>
      </c>
      <c r="K19" s="332"/>
      <c r="L19" s="332"/>
      <c r="M19" s="333"/>
      <c r="N19" s="333"/>
      <c r="O19" s="2"/>
      <c r="P19" s="293" t="s">
        <v>229</v>
      </c>
      <c r="Q19" s="294"/>
      <c r="R19" s="294"/>
      <c r="S19" s="294"/>
      <c r="T19" s="294"/>
      <c r="U19" s="294"/>
      <c r="V19" s="295"/>
      <c r="W19" s="334"/>
      <c r="X19" s="334"/>
      <c r="Y19" s="291" t="s">
        <v>30</v>
      </c>
      <c r="Z19" s="292"/>
      <c r="AA19" s="2"/>
      <c r="AB19" s="2"/>
      <c r="AC19" s="283" t="s">
        <v>233</v>
      </c>
      <c r="AD19" s="284"/>
      <c r="AE19" s="284"/>
      <c r="AF19" s="284"/>
      <c r="AG19" s="284"/>
      <c r="AH19" s="284"/>
      <c r="AI19" s="284"/>
      <c r="AJ19" s="285"/>
      <c r="AK19" s="287"/>
      <c r="AL19" s="290"/>
      <c r="AM19" s="28" t="s">
        <v>31</v>
      </c>
      <c r="AS19" s="8"/>
    </row>
    <row r="20" spans="2:45" ht="18" customHeight="1">
      <c r="B20" s="8"/>
      <c r="C20" s="311"/>
      <c r="D20" s="312"/>
      <c r="E20" s="312"/>
      <c r="F20" s="312"/>
      <c r="G20" s="312"/>
      <c r="H20" s="313"/>
      <c r="J20" s="2"/>
      <c r="K20" s="2"/>
      <c r="L20" s="2"/>
      <c r="M20" s="2"/>
      <c r="N20" s="2"/>
      <c r="O20" s="2"/>
      <c r="P20" s="2"/>
      <c r="Q20" s="2"/>
      <c r="R20" s="2"/>
      <c r="S20" s="2"/>
      <c r="T20" s="2"/>
      <c r="U20" s="2"/>
      <c r="V20" s="2"/>
      <c r="W20" s="2"/>
      <c r="X20" s="2"/>
      <c r="Y20" s="2"/>
      <c r="Z20" s="2"/>
      <c r="AA20" s="2"/>
      <c r="AB20" s="2"/>
      <c r="AC20" s="283" t="s">
        <v>80</v>
      </c>
      <c r="AD20" s="284"/>
      <c r="AE20" s="284"/>
      <c r="AF20" s="284"/>
      <c r="AG20" s="284"/>
      <c r="AH20" s="284"/>
      <c r="AI20" s="284"/>
      <c r="AJ20" s="285"/>
      <c r="AK20" s="287"/>
      <c r="AL20" s="288"/>
      <c r="AM20" s="28" t="s">
        <v>31</v>
      </c>
      <c r="AS20" s="8"/>
    </row>
    <row r="21" spans="2:45" ht="18" customHeight="1" thickBot="1">
      <c r="B21" s="8"/>
      <c r="C21" s="314"/>
      <c r="D21" s="315"/>
      <c r="E21" s="315"/>
      <c r="F21" s="315"/>
      <c r="G21" s="315"/>
      <c r="H21" s="316"/>
      <c r="J21" s="2"/>
      <c r="K21" s="2"/>
      <c r="L21" s="2"/>
      <c r="M21" s="2"/>
      <c r="N21" s="2"/>
      <c r="O21" s="2"/>
      <c r="P21" s="2"/>
      <c r="Q21" s="2"/>
      <c r="R21" s="2"/>
      <c r="S21" s="2"/>
      <c r="T21" s="2"/>
      <c r="U21" s="2"/>
      <c r="V21" s="2"/>
      <c r="W21" s="2"/>
      <c r="X21" s="2"/>
      <c r="Y21" s="2"/>
      <c r="Z21" s="2"/>
      <c r="AA21" s="2"/>
      <c r="AB21" s="2"/>
      <c r="AC21" s="283" t="s">
        <v>81</v>
      </c>
      <c r="AD21" s="284"/>
      <c r="AE21" s="284"/>
      <c r="AF21" s="284"/>
      <c r="AG21" s="284"/>
      <c r="AH21" s="284"/>
      <c r="AI21" s="284"/>
      <c r="AJ21" s="285"/>
      <c r="AK21" s="289">
        <f>SUM(AK19:AL20)</f>
        <v>0</v>
      </c>
      <c r="AL21" s="289"/>
      <c r="AM21" s="28" t="s">
        <v>31</v>
      </c>
      <c r="AS21" s="8"/>
    </row>
    <row r="22" spans="2:45" ht="18" customHeight="1">
      <c r="B22" s="8"/>
      <c r="AS22" s="8"/>
    </row>
    <row r="23" spans="2:45" ht="18" customHeight="1">
      <c r="B23" s="8"/>
      <c r="AS23" s="8"/>
    </row>
    <row r="24" spans="2:45" ht="18" customHeight="1">
      <c r="B24" s="8"/>
      <c r="AS24" s="8"/>
    </row>
    <row r="25" spans="2:45" ht="18" customHeight="1" thickBot="1">
      <c r="B25" s="8"/>
      <c r="AS25" s="8"/>
    </row>
    <row r="26" spans="2:45" ht="18" customHeight="1">
      <c r="B26" s="8"/>
      <c r="C26" s="317" t="s">
        <v>37</v>
      </c>
      <c r="D26" s="318"/>
      <c r="E26" s="318"/>
      <c r="F26" s="318"/>
      <c r="G26" s="318"/>
      <c r="H26" s="319"/>
      <c r="J26" s="269" t="s">
        <v>154</v>
      </c>
      <c r="K26" s="270"/>
      <c r="L26" s="270"/>
      <c r="M26" s="270"/>
      <c r="N26" s="270"/>
      <c r="O26" s="270"/>
      <c r="P26" s="270"/>
      <c r="Q26" s="270"/>
      <c r="R26" s="270"/>
      <c r="S26" s="270"/>
      <c r="T26" s="270"/>
      <c r="U26" s="270"/>
      <c r="V26" s="270"/>
      <c r="W26" s="270"/>
      <c r="X26" s="270"/>
      <c r="Y26" s="270"/>
      <c r="Z26" s="270"/>
      <c r="AA26" s="270"/>
      <c r="AB26" s="270"/>
      <c r="AC26" s="270"/>
      <c r="AD26" s="270"/>
      <c r="AE26" s="270"/>
      <c r="AF26" s="270"/>
      <c r="AG26" s="270"/>
      <c r="AH26" s="270"/>
      <c r="AI26" s="270"/>
      <c r="AJ26" s="270"/>
      <c r="AK26" s="270"/>
      <c r="AL26" s="270"/>
      <c r="AM26" s="270"/>
      <c r="AN26" s="270"/>
      <c r="AO26" s="270"/>
      <c r="AP26" s="270"/>
      <c r="AQ26" s="271"/>
      <c r="AS26" s="8"/>
    </row>
    <row r="27" spans="2:45" ht="18" customHeight="1">
      <c r="B27" s="8"/>
      <c r="C27" s="320"/>
      <c r="D27" s="321"/>
      <c r="E27" s="321"/>
      <c r="F27" s="321"/>
      <c r="G27" s="321"/>
      <c r="H27" s="322"/>
      <c r="J27" s="274"/>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275"/>
      <c r="AP27" s="275"/>
      <c r="AQ27" s="276"/>
      <c r="AS27" s="8"/>
    </row>
    <row r="28" spans="2:45" ht="18" customHeight="1">
      <c r="B28" s="8"/>
      <c r="C28" s="320"/>
      <c r="D28" s="321"/>
      <c r="E28" s="321"/>
      <c r="F28" s="321"/>
      <c r="G28" s="321"/>
      <c r="H28" s="322"/>
      <c r="J28" s="280"/>
      <c r="K28" s="281"/>
      <c r="L28" s="281"/>
      <c r="M28" s="281"/>
      <c r="N28" s="281"/>
      <c r="O28" s="281"/>
      <c r="P28" s="281"/>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2"/>
      <c r="AS28" s="8"/>
    </row>
    <row r="29" spans="2:45" ht="18" customHeight="1">
      <c r="B29" s="8"/>
      <c r="C29" s="320"/>
      <c r="D29" s="321"/>
      <c r="E29" s="321"/>
      <c r="F29" s="321"/>
      <c r="G29" s="321"/>
      <c r="H29" s="32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S29" s="8"/>
    </row>
    <row r="30" spans="2:45" ht="18" customHeight="1">
      <c r="B30" s="8"/>
      <c r="C30" s="320"/>
      <c r="D30" s="321"/>
      <c r="E30" s="321"/>
      <c r="F30" s="321"/>
      <c r="G30" s="321"/>
      <c r="H30" s="322"/>
      <c r="J30" s="269" t="s">
        <v>38</v>
      </c>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M30" s="270"/>
      <c r="AN30" s="270"/>
      <c r="AO30" s="270"/>
      <c r="AP30" s="270"/>
      <c r="AQ30" s="271"/>
      <c r="AS30" s="8"/>
    </row>
    <row r="31" spans="2:45" ht="18" customHeight="1">
      <c r="B31" s="8"/>
      <c r="C31" s="320"/>
      <c r="D31" s="321"/>
      <c r="E31" s="321"/>
      <c r="F31" s="321"/>
      <c r="G31" s="321"/>
      <c r="H31" s="322"/>
      <c r="J31" s="274"/>
      <c r="K31" s="275"/>
      <c r="L31" s="275"/>
      <c r="M31" s="275"/>
      <c r="N31" s="275"/>
      <c r="O31" s="275"/>
      <c r="P31" s="275"/>
      <c r="Q31" s="275"/>
      <c r="R31" s="275"/>
      <c r="S31" s="275"/>
      <c r="T31" s="275"/>
      <c r="U31" s="275"/>
      <c r="V31" s="275"/>
      <c r="W31" s="275"/>
      <c r="X31" s="275"/>
      <c r="Y31" s="275"/>
      <c r="Z31" s="275"/>
      <c r="AA31" s="275"/>
      <c r="AB31" s="275"/>
      <c r="AC31" s="275"/>
      <c r="AD31" s="275"/>
      <c r="AE31" s="275"/>
      <c r="AF31" s="275"/>
      <c r="AG31" s="275"/>
      <c r="AH31" s="275"/>
      <c r="AI31" s="275"/>
      <c r="AJ31" s="275"/>
      <c r="AK31" s="275"/>
      <c r="AL31" s="275"/>
      <c r="AM31" s="275"/>
      <c r="AN31" s="275"/>
      <c r="AO31" s="275"/>
      <c r="AP31" s="275"/>
      <c r="AQ31" s="276"/>
      <c r="AS31" s="8"/>
    </row>
    <row r="32" spans="2:45" ht="18" customHeight="1">
      <c r="B32" s="8"/>
      <c r="C32" s="320"/>
      <c r="D32" s="321"/>
      <c r="E32" s="321"/>
      <c r="F32" s="321"/>
      <c r="G32" s="321"/>
      <c r="H32" s="322"/>
      <c r="J32" s="277"/>
      <c r="K32" s="278"/>
      <c r="L32" s="278"/>
      <c r="M32" s="278"/>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9"/>
      <c r="AS32" s="8"/>
    </row>
    <row r="33" spans="1:45" ht="18" customHeight="1">
      <c r="B33" s="8"/>
      <c r="C33" s="320"/>
      <c r="D33" s="321"/>
      <c r="E33" s="321"/>
      <c r="F33" s="321"/>
      <c r="G33" s="321"/>
      <c r="H33" s="322"/>
      <c r="J33" s="280"/>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2"/>
      <c r="AS33" s="8"/>
    </row>
    <row r="34" spans="1:45" ht="18" customHeight="1">
      <c r="B34" s="8"/>
      <c r="C34" s="320"/>
      <c r="D34" s="321"/>
      <c r="E34" s="321"/>
      <c r="F34" s="321"/>
      <c r="G34" s="321"/>
      <c r="H34" s="32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S34" s="8"/>
    </row>
    <row r="35" spans="1:45" ht="18" customHeight="1">
      <c r="B35" s="8"/>
      <c r="C35" s="320"/>
      <c r="D35" s="321"/>
      <c r="E35" s="321"/>
      <c r="F35" s="321"/>
      <c r="G35" s="321"/>
      <c r="H35" s="322"/>
      <c r="J35" s="178" t="s">
        <v>144</v>
      </c>
      <c r="K35" s="179"/>
      <c r="L35" s="179"/>
      <c r="M35" s="179"/>
      <c r="N35" s="179"/>
      <c r="O35" s="179"/>
      <c r="P35" s="179"/>
      <c r="Q35" s="179"/>
      <c r="R35" s="179"/>
      <c r="S35" s="179"/>
      <c r="T35" s="179"/>
      <c r="U35" s="179"/>
      <c r="V35" s="179"/>
      <c r="W35" s="179"/>
      <c r="X35" s="179"/>
      <c r="Y35" s="179"/>
      <c r="Z35" s="179"/>
      <c r="AA35" s="179"/>
      <c r="AB35" s="179"/>
      <c r="AC35" s="181" t="s">
        <v>223</v>
      </c>
      <c r="AD35" s="179"/>
      <c r="AE35" s="179"/>
      <c r="AF35" s="179"/>
      <c r="AG35" s="179"/>
      <c r="AH35" s="179"/>
      <c r="AI35" s="179"/>
      <c r="AJ35" s="179"/>
      <c r="AK35" s="179"/>
      <c r="AL35" s="179"/>
      <c r="AM35" s="179"/>
      <c r="AN35" s="179"/>
      <c r="AO35" s="179"/>
      <c r="AP35" s="179"/>
      <c r="AQ35" s="180"/>
      <c r="AS35" s="8"/>
    </row>
    <row r="36" spans="1:45" ht="18" customHeight="1">
      <c r="B36" s="8"/>
      <c r="C36" s="320"/>
      <c r="D36" s="321"/>
      <c r="E36" s="321"/>
      <c r="F36" s="321"/>
      <c r="G36" s="321"/>
      <c r="H36" s="322"/>
      <c r="J36" s="274"/>
      <c r="K36" s="275"/>
      <c r="L36" s="275"/>
      <c r="M36" s="275"/>
      <c r="N36" s="275"/>
      <c r="O36" s="275"/>
      <c r="P36" s="275"/>
      <c r="Q36" s="275"/>
      <c r="R36" s="275"/>
      <c r="S36" s="275"/>
      <c r="T36" s="275"/>
      <c r="U36" s="275"/>
      <c r="V36" s="275"/>
      <c r="W36" s="275"/>
      <c r="X36" s="275"/>
      <c r="Y36" s="275"/>
      <c r="Z36" s="275"/>
      <c r="AA36" s="275"/>
      <c r="AB36" s="275"/>
      <c r="AC36" s="275"/>
      <c r="AD36" s="275"/>
      <c r="AE36" s="275"/>
      <c r="AF36" s="275"/>
      <c r="AG36" s="275"/>
      <c r="AH36" s="275"/>
      <c r="AI36" s="275"/>
      <c r="AJ36" s="275"/>
      <c r="AK36" s="275"/>
      <c r="AL36" s="275"/>
      <c r="AM36" s="275"/>
      <c r="AN36" s="275"/>
      <c r="AO36" s="275"/>
      <c r="AP36" s="275"/>
      <c r="AQ36" s="276"/>
      <c r="AS36" s="8"/>
    </row>
    <row r="37" spans="1:45" ht="18" customHeight="1">
      <c r="B37" s="8"/>
      <c r="C37" s="320"/>
      <c r="D37" s="321"/>
      <c r="E37" s="321"/>
      <c r="F37" s="321"/>
      <c r="G37" s="321"/>
      <c r="H37" s="322"/>
      <c r="J37" s="277"/>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9"/>
      <c r="AS37" s="8"/>
    </row>
    <row r="38" spans="1:45" ht="18" customHeight="1">
      <c r="B38" s="8"/>
      <c r="C38" s="320"/>
      <c r="D38" s="321"/>
      <c r="E38" s="321"/>
      <c r="F38" s="321"/>
      <c r="G38" s="321"/>
      <c r="H38" s="322"/>
      <c r="J38" s="277"/>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9"/>
      <c r="AS38" s="8"/>
    </row>
    <row r="39" spans="1:45" ht="18" customHeight="1">
      <c r="B39" s="8"/>
      <c r="C39" s="320"/>
      <c r="D39" s="321"/>
      <c r="E39" s="321"/>
      <c r="F39" s="321"/>
      <c r="G39" s="321"/>
      <c r="H39" s="322"/>
      <c r="J39" s="277"/>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9"/>
      <c r="AS39" s="8"/>
    </row>
    <row r="40" spans="1:45" ht="18" customHeight="1" thickBot="1">
      <c r="B40" s="8"/>
      <c r="C40" s="323"/>
      <c r="D40" s="324"/>
      <c r="E40" s="324"/>
      <c r="F40" s="324"/>
      <c r="G40" s="324"/>
      <c r="H40" s="325"/>
      <c r="J40" s="280"/>
      <c r="K40" s="281"/>
      <c r="L40" s="281"/>
      <c r="M40" s="281"/>
      <c r="N40" s="281"/>
      <c r="O40" s="281"/>
      <c r="P40" s="281"/>
      <c r="Q40" s="281"/>
      <c r="R40" s="281"/>
      <c r="S40" s="281"/>
      <c r="T40" s="281"/>
      <c r="U40" s="281"/>
      <c r="V40" s="281"/>
      <c r="W40" s="281"/>
      <c r="X40" s="281"/>
      <c r="Y40" s="281"/>
      <c r="Z40" s="281"/>
      <c r="AA40" s="281"/>
      <c r="AB40" s="281"/>
      <c r="AC40" s="281"/>
      <c r="AD40" s="281"/>
      <c r="AE40" s="281"/>
      <c r="AF40" s="281"/>
      <c r="AG40" s="281"/>
      <c r="AH40" s="281"/>
      <c r="AI40" s="281"/>
      <c r="AJ40" s="281"/>
      <c r="AK40" s="281"/>
      <c r="AL40" s="281"/>
      <c r="AM40" s="281"/>
      <c r="AN40" s="281"/>
      <c r="AO40" s="281"/>
      <c r="AP40" s="281"/>
      <c r="AQ40" s="282"/>
      <c r="AS40" s="8"/>
    </row>
    <row r="41" spans="1:45" ht="18" customHeight="1" thickBot="1">
      <c r="A41" s="17"/>
      <c r="AS41" s="8"/>
    </row>
    <row r="42" spans="1:45" ht="18" customHeight="1">
      <c r="A42" s="17"/>
      <c r="C42" s="299" t="s">
        <v>155</v>
      </c>
      <c r="D42" s="300"/>
      <c r="E42" s="300"/>
      <c r="F42" s="300"/>
      <c r="G42" s="300"/>
      <c r="H42" s="301"/>
      <c r="J42" s="269" t="s">
        <v>156</v>
      </c>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1"/>
      <c r="AR42" s="17"/>
    </row>
    <row r="43" spans="1:45" ht="18" customHeight="1">
      <c r="A43" s="17"/>
      <c r="C43" s="302"/>
      <c r="D43" s="303"/>
      <c r="E43" s="303"/>
      <c r="F43" s="303"/>
      <c r="G43" s="303"/>
      <c r="H43" s="304"/>
      <c r="J43" s="274"/>
      <c r="K43" s="275"/>
      <c r="L43" s="275"/>
      <c r="M43" s="275"/>
      <c r="N43" s="275"/>
      <c r="O43" s="275"/>
      <c r="P43" s="275"/>
      <c r="Q43" s="275"/>
      <c r="R43" s="275"/>
      <c r="S43" s="275"/>
      <c r="T43" s="275"/>
      <c r="U43" s="275"/>
      <c r="V43" s="275"/>
      <c r="W43" s="275"/>
      <c r="X43" s="275"/>
      <c r="Y43" s="275"/>
      <c r="Z43" s="275"/>
      <c r="AA43" s="275"/>
      <c r="AB43" s="275"/>
      <c r="AC43" s="275"/>
      <c r="AD43" s="275"/>
      <c r="AE43" s="275"/>
      <c r="AF43" s="275"/>
      <c r="AG43" s="275"/>
      <c r="AH43" s="275"/>
      <c r="AI43" s="275"/>
      <c r="AJ43" s="275"/>
      <c r="AK43" s="275"/>
      <c r="AL43" s="275"/>
      <c r="AM43" s="275"/>
      <c r="AN43" s="275"/>
      <c r="AO43" s="275"/>
      <c r="AP43" s="275"/>
      <c r="AQ43" s="276"/>
      <c r="AR43" s="17"/>
    </row>
    <row r="44" spans="1:45" ht="18" customHeight="1">
      <c r="A44" s="17"/>
      <c r="C44" s="302"/>
      <c r="D44" s="303"/>
      <c r="E44" s="303"/>
      <c r="F44" s="303"/>
      <c r="G44" s="303"/>
      <c r="H44" s="304"/>
      <c r="J44" s="277"/>
      <c r="K44" s="278"/>
      <c r="L44" s="278"/>
      <c r="M44" s="278"/>
      <c r="N44" s="278"/>
      <c r="O44" s="278"/>
      <c r="P44" s="278"/>
      <c r="Q44" s="278"/>
      <c r="R44" s="278"/>
      <c r="S44" s="278"/>
      <c r="T44" s="278"/>
      <c r="U44" s="278"/>
      <c r="V44" s="278"/>
      <c r="W44" s="278"/>
      <c r="X44" s="278"/>
      <c r="Y44" s="278"/>
      <c r="Z44" s="278"/>
      <c r="AA44" s="278"/>
      <c r="AB44" s="278"/>
      <c r="AC44" s="278"/>
      <c r="AD44" s="278"/>
      <c r="AE44" s="278"/>
      <c r="AF44" s="278"/>
      <c r="AG44" s="278"/>
      <c r="AH44" s="278"/>
      <c r="AI44" s="278"/>
      <c r="AJ44" s="278"/>
      <c r="AK44" s="278"/>
      <c r="AL44" s="278"/>
      <c r="AM44" s="278"/>
      <c r="AN44" s="278"/>
      <c r="AO44" s="278"/>
      <c r="AP44" s="278"/>
      <c r="AQ44" s="279"/>
      <c r="AR44" s="17"/>
    </row>
    <row r="45" spans="1:45" ht="18" customHeight="1">
      <c r="A45" s="17"/>
      <c r="C45" s="302"/>
      <c r="D45" s="303"/>
      <c r="E45" s="303"/>
      <c r="F45" s="303"/>
      <c r="G45" s="303"/>
      <c r="H45" s="304"/>
      <c r="J45" s="280"/>
      <c r="K45" s="281"/>
      <c r="L45" s="281"/>
      <c r="M45" s="281"/>
      <c r="N45" s="281"/>
      <c r="O45" s="281"/>
      <c r="P45" s="281"/>
      <c r="Q45" s="281"/>
      <c r="R45" s="281"/>
      <c r="S45" s="281"/>
      <c r="T45" s="281"/>
      <c r="U45" s="281"/>
      <c r="V45" s="281"/>
      <c r="W45" s="281"/>
      <c r="X45" s="281"/>
      <c r="Y45" s="281"/>
      <c r="Z45" s="281"/>
      <c r="AA45" s="281"/>
      <c r="AB45" s="281"/>
      <c r="AC45" s="281"/>
      <c r="AD45" s="281"/>
      <c r="AE45" s="281"/>
      <c r="AF45" s="281"/>
      <c r="AG45" s="281"/>
      <c r="AH45" s="281"/>
      <c r="AI45" s="281"/>
      <c r="AJ45" s="281"/>
      <c r="AK45" s="281"/>
      <c r="AL45" s="281"/>
      <c r="AM45" s="281"/>
      <c r="AN45" s="281"/>
      <c r="AO45" s="281"/>
      <c r="AP45" s="281"/>
      <c r="AQ45" s="282"/>
      <c r="AR45" s="17"/>
    </row>
    <row r="46" spans="1:45" ht="18" customHeight="1">
      <c r="A46" s="17"/>
      <c r="C46" s="302"/>
      <c r="D46" s="303"/>
      <c r="E46" s="303"/>
      <c r="F46" s="303"/>
      <c r="G46" s="303"/>
      <c r="H46" s="304"/>
      <c r="AR46" s="17"/>
    </row>
    <row r="47" spans="1:45" ht="18" customHeight="1">
      <c r="A47" s="17"/>
      <c r="C47" s="302"/>
      <c r="D47" s="303"/>
      <c r="E47" s="303"/>
      <c r="F47" s="303"/>
      <c r="G47" s="303"/>
      <c r="H47" s="304"/>
      <c r="J47" s="269" t="s">
        <v>157</v>
      </c>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1"/>
      <c r="AR47" s="17"/>
    </row>
    <row r="48" spans="1:45" ht="18" customHeight="1">
      <c r="A48" s="17"/>
      <c r="C48" s="302"/>
      <c r="D48" s="303"/>
      <c r="E48" s="303"/>
      <c r="F48" s="303"/>
      <c r="G48" s="303"/>
      <c r="H48" s="304"/>
      <c r="J48" s="296"/>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297"/>
      <c r="AK48" s="297"/>
      <c r="AL48" s="297"/>
      <c r="AM48" s="297"/>
      <c r="AN48" s="297"/>
      <c r="AO48" s="297"/>
      <c r="AP48" s="297"/>
      <c r="AQ48" s="298"/>
      <c r="AR48" s="17"/>
    </row>
    <row r="49" spans="1:44" ht="18" customHeight="1">
      <c r="A49" s="17"/>
      <c r="C49" s="302"/>
      <c r="D49" s="303"/>
      <c r="E49" s="303"/>
      <c r="F49" s="303"/>
      <c r="G49" s="303"/>
      <c r="H49" s="304"/>
      <c r="AR49" s="17"/>
    </row>
    <row r="50" spans="1:44" ht="18" customHeight="1">
      <c r="A50" s="17"/>
      <c r="C50" s="302"/>
      <c r="D50" s="303"/>
      <c r="E50" s="303"/>
      <c r="F50" s="303"/>
      <c r="G50" s="303"/>
      <c r="H50" s="304"/>
      <c r="J50" s="269" t="s">
        <v>152</v>
      </c>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1"/>
      <c r="AR50" s="17"/>
    </row>
    <row r="51" spans="1:44" ht="18" customHeight="1">
      <c r="A51" s="17"/>
      <c r="C51" s="302"/>
      <c r="D51" s="303"/>
      <c r="E51" s="303"/>
      <c r="F51" s="303"/>
      <c r="G51" s="303"/>
      <c r="H51" s="304"/>
      <c r="J51" s="274"/>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6"/>
      <c r="AR51" s="17"/>
    </row>
    <row r="52" spans="1:44" ht="18" customHeight="1">
      <c r="A52" s="17"/>
      <c r="C52" s="302"/>
      <c r="D52" s="303"/>
      <c r="E52" s="303"/>
      <c r="F52" s="303"/>
      <c r="G52" s="303"/>
      <c r="H52" s="304"/>
      <c r="J52" s="277"/>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8"/>
      <c r="AN52" s="278"/>
      <c r="AO52" s="278"/>
      <c r="AP52" s="278"/>
      <c r="AQ52" s="279"/>
      <c r="AR52" s="17"/>
    </row>
    <row r="53" spans="1:44" ht="18" customHeight="1">
      <c r="A53" s="17"/>
      <c r="C53" s="302"/>
      <c r="D53" s="303"/>
      <c r="E53" s="303"/>
      <c r="F53" s="303"/>
      <c r="G53" s="303"/>
      <c r="H53" s="304"/>
      <c r="J53" s="277"/>
      <c r="K53" s="278"/>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8"/>
      <c r="AP53" s="278"/>
      <c r="AQ53" s="279"/>
      <c r="AR53" s="17"/>
    </row>
    <row r="54" spans="1:44" ht="18" customHeight="1">
      <c r="A54" s="17"/>
      <c r="C54" s="302"/>
      <c r="D54" s="303"/>
      <c r="E54" s="303"/>
      <c r="F54" s="303"/>
      <c r="G54" s="303"/>
      <c r="H54" s="304"/>
      <c r="J54" s="277"/>
      <c r="K54" s="278"/>
      <c r="L54" s="278"/>
      <c r="M54" s="278"/>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8"/>
      <c r="AN54" s="278"/>
      <c r="AO54" s="278"/>
      <c r="AP54" s="278"/>
      <c r="AQ54" s="279"/>
      <c r="AR54" s="17"/>
    </row>
    <row r="55" spans="1:44" ht="18" customHeight="1" thickBot="1">
      <c r="A55" s="17"/>
      <c r="C55" s="305"/>
      <c r="D55" s="306"/>
      <c r="E55" s="306"/>
      <c r="F55" s="306"/>
      <c r="G55" s="306"/>
      <c r="H55" s="307"/>
      <c r="J55" s="280"/>
      <c r="K55" s="281"/>
      <c r="L55" s="281"/>
      <c r="M55" s="281"/>
      <c r="N55" s="281"/>
      <c r="O55" s="281"/>
      <c r="P55" s="281"/>
      <c r="Q55" s="281"/>
      <c r="R55" s="281"/>
      <c r="S55" s="281"/>
      <c r="T55" s="281"/>
      <c r="U55" s="281"/>
      <c r="V55" s="281"/>
      <c r="W55" s="281"/>
      <c r="X55" s="281"/>
      <c r="Y55" s="281"/>
      <c r="Z55" s="281"/>
      <c r="AA55" s="281"/>
      <c r="AB55" s="281"/>
      <c r="AC55" s="281"/>
      <c r="AD55" s="281"/>
      <c r="AE55" s="281"/>
      <c r="AF55" s="281"/>
      <c r="AG55" s="281"/>
      <c r="AH55" s="281"/>
      <c r="AI55" s="281"/>
      <c r="AJ55" s="281"/>
      <c r="AK55" s="281"/>
      <c r="AL55" s="281"/>
      <c r="AM55" s="281"/>
      <c r="AN55" s="281"/>
      <c r="AO55" s="281"/>
      <c r="AP55" s="281"/>
      <c r="AQ55" s="282"/>
      <c r="AR55" s="17"/>
    </row>
    <row r="56" spans="1:44" ht="18" customHeight="1" thickBot="1">
      <c r="A56" s="17"/>
      <c r="B56" s="18"/>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80"/>
    </row>
  </sheetData>
  <sheetProtection algorithmName="SHA-512" hashValue="KApVacXjFeQXUqKqe+88M3k/4ZNHlD/3kkOkVYAD9t/+kCIzW5vPULO+Yj7RaqW+Ba1ZiiTjPTRfRBiF/sleZA==" saltValue="GTE0eBnc7EZZmmSosfqa2Q==" spinCount="100000" sheet="1" objects="1" scenarios="1" selectLockedCells="1"/>
  <mergeCells count="56">
    <mergeCell ref="AT8:BI9"/>
    <mergeCell ref="C8:H8"/>
    <mergeCell ref="I8:AP8"/>
    <mergeCell ref="C9:H10"/>
    <mergeCell ref="I9:AP10"/>
    <mergeCell ref="B1:AR1"/>
    <mergeCell ref="I6:L6"/>
    <mergeCell ref="C4:H6"/>
    <mergeCell ref="M6:AC6"/>
    <mergeCell ref="K5:AQ5"/>
    <mergeCell ref="K4:AQ4"/>
    <mergeCell ref="C12:H12"/>
    <mergeCell ref="I12:AP12"/>
    <mergeCell ref="C11:H11"/>
    <mergeCell ref="J11:K11"/>
    <mergeCell ref="AB11:AC11"/>
    <mergeCell ref="X11:Y11"/>
    <mergeCell ref="AE11:AF11"/>
    <mergeCell ref="AH11:AI11"/>
    <mergeCell ref="L11:M11"/>
    <mergeCell ref="O11:P11"/>
    <mergeCell ref="R11:S11"/>
    <mergeCell ref="C42:H55"/>
    <mergeCell ref="J31:AQ33"/>
    <mergeCell ref="C14:H21"/>
    <mergeCell ref="J27:AQ28"/>
    <mergeCell ref="C26:H40"/>
    <mergeCell ref="AB15:AC15"/>
    <mergeCell ref="J15:N15"/>
    <mergeCell ref="O15:Q15"/>
    <mergeCell ref="T15:Y15"/>
    <mergeCell ref="Z15:AA15"/>
    <mergeCell ref="AE15:AI15"/>
    <mergeCell ref="J19:L19"/>
    <mergeCell ref="M19:N19"/>
    <mergeCell ref="W19:X19"/>
    <mergeCell ref="AC19:AJ19"/>
    <mergeCell ref="J51:AQ55"/>
    <mergeCell ref="J42:AQ42"/>
    <mergeCell ref="J50:AQ50"/>
    <mergeCell ref="J43:AQ45"/>
    <mergeCell ref="J48:AQ48"/>
    <mergeCell ref="J47:AQ47"/>
    <mergeCell ref="J30:AQ30"/>
    <mergeCell ref="J26:AQ26"/>
    <mergeCell ref="AJ15:AK15"/>
    <mergeCell ref="J36:AQ40"/>
    <mergeCell ref="AE16:AI16"/>
    <mergeCell ref="AJ16:AK16"/>
    <mergeCell ref="AC20:AJ20"/>
    <mergeCell ref="AK20:AL20"/>
    <mergeCell ref="AC21:AJ21"/>
    <mergeCell ref="AK21:AL21"/>
    <mergeCell ref="AK19:AL19"/>
    <mergeCell ref="Y19:Z19"/>
    <mergeCell ref="P19:V19"/>
  </mergeCells>
  <phoneticPr fontId="2"/>
  <dataValidations count="5">
    <dataValidation type="list" allowBlank="1" showInputMessage="1" showErrorMessage="1" sqref="O11:P11 AE11:AF11" xr:uid="{00000000-0002-0000-0100-000000000000}">
      <formula1>"４,５,６,７,８,９,10,11,12,１,２,３"</formula1>
    </dataValidation>
    <dataValidation type="list" allowBlank="1" showInputMessage="1" showErrorMessage="1" sqref="L11:M11 AB11:AC11" xr:uid="{00000000-0002-0000-0100-000001000000}">
      <formula1>"５,６,７,８,９,10"</formula1>
    </dataValidation>
    <dataValidation type="list" allowBlank="1" showInputMessage="1" showErrorMessage="1" sqref="R11:S11 AH11:AI11" xr:uid="{00000000-0002-0000-0100-000002000000}">
      <formula1>"１,２,３,４,５,６,７,８,９,10,11,12,13,14,15,16,17,18,19,20,21,22,23,24,25,26,27,28,29,30,31"</formula1>
    </dataValidation>
    <dataValidation type="list" allowBlank="1" showInputMessage="1" showErrorMessage="1" sqref="V11 AL11" xr:uid="{00000000-0002-0000-0100-000003000000}">
      <formula1>"月,火,水,木,金,土,日"</formula1>
    </dataValidation>
    <dataValidation type="list" allowBlank="1" showInputMessage="1" showErrorMessage="1" sqref="M19:N19" xr:uid="{00000000-0002-0000-0100-000004000000}">
      <formula1>"〇,×"</formula1>
    </dataValidation>
  </dataValidations>
  <pageMargins left="0.7" right="0.7" top="0.75" bottom="0.75" header="0.3" footer="0.3"/>
  <pageSetup paperSize="8"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AK44"/>
  <sheetViews>
    <sheetView view="pageLayout" zoomScaleNormal="100" workbookViewId="0">
      <selection activeCell="X25" sqref="X25"/>
    </sheetView>
  </sheetViews>
  <sheetFormatPr defaultColWidth="2.625" defaultRowHeight="15" customHeight="1"/>
  <cols>
    <col min="1" max="2" width="2.625" style="21"/>
    <col min="3" max="3" width="4.625" style="21" customWidth="1"/>
    <col min="4" max="4" width="4.5" style="21" customWidth="1"/>
    <col min="5" max="6" width="2.625" style="21"/>
    <col min="7" max="7" width="4.125" style="21" customWidth="1"/>
    <col min="8" max="13" width="2.625" style="21"/>
    <col min="14" max="14" width="2.625" style="21" customWidth="1"/>
    <col min="15" max="25" width="2.625" style="21"/>
    <col min="26" max="26" width="3.375" style="21" customWidth="1"/>
    <col min="27" max="27" width="2.875" style="21" customWidth="1"/>
    <col min="28" max="28" width="3.375" style="21" customWidth="1"/>
    <col min="29" max="16384" width="2.625" style="21"/>
  </cols>
  <sheetData>
    <row r="1" spans="2:37" ht="9" customHeight="1"/>
    <row r="2" spans="2:37" ht="11.45" customHeight="1"/>
    <row r="3" spans="2:37" ht="15" customHeight="1">
      <c r="C3" s="52" t="s">
        <v>63</v>
      </c>
    </row>
    <row r="4" spans="2:37" ht="15" customHeight="1">
      <c r="E4" s="21" t="s">
        <v>0</v>
      </c>
      <c r="G4" s="53">
        <f>入力シート1!$E$2</f>
        <v>0</v>
      </c>
      <c r="H4" s="21" t="s">
        <v>3</v>
      </c>
      <c r="I4" s="21" t="s">
        <v>62</v>
      </c>
      <c r="J4" s="21" t="s">
        <v>84</v>
      </c>
    </row>
    <row r="5" spans="2:37" ht="18.75" customHeight="1"/>
    <row r="6" spans="2:37" ht="15" customHeight="1">
      <c r="V6" s="21" t="s">
        <v>60</v>
      </c>
      <c r="X6" s="21">
        <f>入力シート1!$K$4</f>
        <v>0</v>
      </c>
      <c r="Y6" s="21" t="s">
        <v>3</v>
      </c>
      <c r="Z6" s="21">
        <f>入力シート1!$N$4</f>
        <v>0</v>
      </c>
      <c r="AA6" s="21" t="s">
        <v>4</v>
      </c>
      <c r="AB6" s="21">
        <f>入力シート1!$Q$4</f>
        <v>0</v>
      </c>
      <c r="AC6" s="21" t="s">
        <v>5</v>
      </c>
      <c r="AE6" s="19"/>
      <c r="AF6" s="19"/>
      <c r="AG6" s="19"/>
      <c r="AH6" s="19"/>
      <c r="AI6" s="19"/>
      <c r="AK6" s="30"/>
    </row>
    <row r="7" spans="2:37" ht="19.5" customHeight="1"/>
    <row r="8" spans="2:37" ht="21" customHeight="1">
      <c r="C8" s="21" t="s">
        <v>61</v>
      </c>
    </row>
    <row r="9" spans="2:37" ht="20.25" customHeight="1">
      <c r="C9" s="21" t="s">
        <v>219</v>
      </c>
      <c r="E9" s="377" t="str">
        <f>入力シート1!AC11</f>
        <v>飯田　貢</v>
      </c>
      <c r="F9" s="377"/>
      <c r="G9" s="377"/>
      <c r="H9" s="377"/>
      <c r="I9" s="21" t="s">
        <v>220</v>
      </c>
    </row>
    <row r="11" spans="2:37" s="19" customFormat="1" ht="18" customHeight="1">
      <c r="B11" s="21"/>
      <c r="C11" s="21" t="s">
        <v>60</v>
      </c>
      <c r="D11" s="30">
        <f>入力シート1!AG4</f>
        <v>0</v>
      </c>
      <c r="E11" s="21" t="s">
        <v>3</v>
      </c>
      <c r="F11" s="377">
        <f>入力シート1!AJ4</f>
        <v>0</v>
      </c>
      <c r="G11" s="377"/>
      <c r="H11" s="21" t="s">
        <v>4</v>
      </c>
      <c r="I11" s="377">
        <f>入力シート1!AM4</f>
        <v>0</v>
      </c>
      <c r="J11" s="377"/>
      <c r="K11" s="21" t="s">
        <v>139</v>
      </c>
      <c r="L11" s="21"/>
      <c r="M11" s="21"/>
      <c r="N11" s="21"/>
      <c r="O11" s="21"/>
      <c r="P11" s="21"/>
      <c r="Q11" s="21"/>
      <c r="R11" s="21"/>
      <c r="S11" s="21"/>
      <c r="T11" s="21"/>
      <c r="U11" s="21"/>
      <c r="V11" s="21"/>
      <c r="W11" s="21"/>
      <c r="X11" s="21"/>
      <c r="Y11" s="21"/>
      <c r="Z11" s="21"/>
      <c r="AA11" s="21"/>
      <c r="AB11" s="21"/>
      <c r="AC11" s="21"/>
      <c r="AD11" s="21"/>
    </row>
    <row r="12" spans="2:37" ht="18" customHeight="1">
      <c r="C12" s="406">
        <f>入力シート2!K4</f>
        <v>0</v>
      </c>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21" t="s">
        <v>65</v>
      </c>
    </row>
    <row r="13" spans="2:37" ht="18" customHeight="1">
      <c r="C13" s="21" t="s">
        <v>64</v>
      </c>
    </row>
    <row r="14" spans="2:37" ht="15" customHeight="1" thickBot="1"/>
    <row r="15" spans="2:37" ht="15" customHeight="1">
      <c r="C15" s="407" t="s">
        <v>59</v>
      </c>
      <c r="D15" s="410" t="s">
        <v>58</v>
      </c>
      <c r="E15" s="411"/>
      <c r="F15" s="411"/>
      <c r="G15" s="411"/>
      <c r="H15" s="411"/>
      <c r="I15" s="411"/>
      <c r="J15" s="411"/>
      <c r="K15" s="412"/>
      <c r="L15" s="67"/>
      <c r="M15" s="67"/>
      <c r="N15" s="67"/>
      <c r="O15" s="67"/>
      <c r="P15" s="67"/>
      <c r="Q15" s="67"/>
      <c r="R15" s="67"/>
      <c r="S15" s="67"/>
      <c r="T15" s="67"/>
      <c r="U15" s="67"/>
      <c r="V15" s="67"/>
      <c r="W15" s="67"/>
      <c r="X15" s="67"/>
      <c r="Y15" s="67"/>
      <c r="Z15" s="67"/>
      <c r="AA15" s="67"/>
      <c r="AB15" s="67"/>
      <c r="AC15" s="68"/>
    </row>
    <row r="16" spans="2:37" ht="15" customHeight="1">
      <c r="C16" s="408"/>
      <c r="D16" s="376"/>
      <c r="E16" s="377"/>
      <c r="F16" s="377"/>
      <c r="G16" s="377"/>
      <c r="H16" s="377"/>
      <c r="I16" s="377"/>
      <c r="J16" s="377"/>
      <c r="K16" s="378"/>
      <c r="L16" s="399">
        <f>入力シート1!$J$6</f>
        <v>0</v>
      </c>
      <c r="M16" s="400"/>
      <c r="N16" s="400"/>
      <c r="O16" s="400"/>
      <c r="P16" s="400"/>
      <c r="Q16" s="400"/>
      <c r="R16" s="400"/>
      <c r="S16" s="400"/>
      <c r="T16" s="400"/>
      <c r="U16" s="400"/>
      <c r="V16" s="400"/>
      <c r="W16" s="400"/>
      <c r="X16" s="400"/>
      <c r="Y16" s="400"/>
      <c r="Z16" s="400"/>
      <c r="AA16" s="400"/>
      <c r="AB16" s="400"/>
      <c r="AC16" s="401"/>
    </row>
    <row r="17" spans="3:33" ht="15" customHeight="1">
      <c r="C17" s="408"/>
      <c r="D17" s="376"/>
      <c r="E17" s="377"/>
      <c r="F17" s="377"/>
      <c r="G17" s="377"/>
      <c r="H17" s="377"/>
      <c r="I17" s="377"/>
      <c r="J17" s="377"/>
      <c r="K17" s="378"/>
      <c r="L17" s="399"/>
      <c r="M17" s="400"/>
      <c r="N17" s="400"/>
      <c r="O17" s="400"/>
      <c r="P17" s="400"/>
      <c r="Q17" s="400"/>
      <c r="R17" s="400"/>
      <c r="S17" s="400"/>
      <c r="T17" s="400"/>
      <c r="U17" s="400"/>
      <c r="V17" s="400"/>
      <c r="W17" s="400"/>
      <c r="X17" s="400"/>
      <c r="Y17" s="400"/>
      <c r="Z17" s="400"/>
      <c r="AA17" s="400"/>
      <c r="AB17" s="400"/>
      <c r="AC17" s="401"/>
    </row>
    <row r="18" spans="3:33" ht="15" customHeight="1">
      <c r="C18" s="408"/>
      <c r="D18" s="376"/>
      <c r="E18" s="377"/>
      <c r="F18" s="377"/>
      <c r="G18" s="377"/>
      <c r="H18" s="377"/>
      <c r="I18" s="377"/>
      <c r="J18" s="377"/>
      <c r="K18" s="378"/>
      <c r="L18" s="399"/>
      <c r="M18" s="400"/>
      <c r="N18" s="400"/>
      <c r="O18" s="400"/>
      <c r="P18" s="400"/>
      <c r="Q18" s="400"/>
      <c r="R18" s="400"/>
      <c r="S18" s="400"/>
      <c r="T18" s="400"/>
      <c r="U18" s="400"/>
      <c r="V18" s="400"/>
      <c r="W18" s="400"/>
      <c r="X18" s="400"/>
      <c r="Y18" s="400"/>
      <c r="Z18" s="400"/>
      <c r="AA18" s="400"/>
      <c r="AB18" s="400"/>
      <c r="AC18" s="401"/>
      <c r="AE18" s="42"/>
      <c r="AF18" s="42"/>
      <c r="AG18" s="42"/>
    </row>
    <row r="19" spans="3:33" ht="15" customHeight="1">
      <c r="C19" s="408"/>
      <c r="D19" s="379"/>
      <c r="E19" s="380"/>
      <c r="F19" s="380"/>
      <c r="G19" s="380"/>
      <c r="H19" s="380"/>
      <c r="I19" s="380"/>
      <c r="J19" s="380"/>
      <c r="K19" s="381"/>
      <c r="L19" s="32"/>
      <c r="M19" s="32"/>
      <c r="N19" s="32"/>
      <c r="O19" s="32"/>
      <c r="P19" s="32"/>
      <c r="Q19" s="32"/>
      <c r="R19" s="32"/>
      <c r="S19" s="32"/>
      <c r="T19" s="32"/>
      <c r="U19" s="32"/>
      <c r="V19" s="32"/>
      <c r="W19" s="32"/>
      <c r="X19" s="32"/>
      <c r="Y19" s="32"/>
      <c r="Z19" s="32"/>
      <c r="AA19" s="32"/>
      <c r="AB19" s="32"/>
      <c r="AC19" s="69"/>
    </row>
    <row r="20" spans="3:33" ht="15" customHeight="1">
      <c r="C20" s="408"/>
      <c r="K20" s="75"/>
      <c r="AC20" s="70"/>
    </row>
    <row r="21" spans="3:33" ht="15" customHeight="1">
      <c r="C21" s="408"/>
      <c r="D21" s="376" t="s">
        <v>57</v>
      </c>
      <c r="E21" s="377"/>
      <c r="F21" s="377"/>
      <c r="G21" s="377"/>
      <c r="H21" s="377"/>
      <c r="I21" s="377"/>
      <c r="J21" s="377"/>
      <c r="K21" s="378"/>
      <c r="L21" s="387">
        <f>入力シート1!$J$7</f>
        <v>0</v>
      </c>
      <c r="M21" s="388"/>
      <c r="N21" s="388"/>
      <c r="O21" s="388"/>
      <c r="P21" s="388"/>
      <c r="Q21" s="388"/>
      <c r="R21" s="388"/>
      <c r="S21" s="388"/>
      <c r="T21" s="388"/>
      <c r="U21" s="388"/>
      <c r="V21" s="388"/>
      <c r="W21" s="388"/>
      <c r="X21" s="388"/>
      <c r="Y21" s="388"/>
      <c r="Z21" s="388"/>
      <c r="AA21" s="388"/>
      <c r="AB21" s="388"/>
      <c r="AC21" s="405"/>
    </row>
    <row r="22" spans="3:33" ht="15" customHeight="1">
      <c r="C22" s="408"/>
      <c r="D22" s="376" t="s">
        <v>9</v>
      </c>
      <c r="E22" s="377"/>
      <c r="F22" s="377"/>
      <c r="G22" s="377"/>
      <c r="H22" s="377"/>
      <c r="I22" s="377"/>
      <c r="J22" s="377"/>
      <c r="K22" s="378"/>
      <c r="L22" s="376">
        <f>入力シート1!$J$9</f>
        <v>0</v>
      </c>
      <c r="M22" s="377"/>
      <c r="N22" s="377"/>
      <c r="O22" s="377"/>
      <c r="P22" s="377"/>
      <c r="Q22" s="377"/>
      <c r="R22" s="377"/>
      <c r="S22" s="377"/>
      <c r="T22" s="377"/>
      <c r="U22" s="377"/>
      <c r="V22" s="377"/>
      <c r="W22" s="377"/>
      <c r="X22" s="377"/>
      <c r="Y22" s="377"/>
      <c r="Z22" s="377"/>
      <c r="AA22" s="377"/>
      <c r="AB22" s="377"/>
      <c r="AC22" s="413"/>
    </row>
    <row r="23" spans="3:33" ht="21" customHeight="1">
      <c r="C23" s="408"/>
      <c r="D23" s="376" t="s">
        <v>56</v>
      </c>
      <c r="E23" s="377"/>
      <c r="F23" s="377"/>
      <c r="G23" s="377"/>
      <c r="H23" s="377"/>
      <c r="I23" s="377"/>
      <c r="J23" s="377"/>
      <c r="K23" s="378"/>
      <c r="L23" s="366">
        <f>入力シート1!J8</f>
        <v>0</v>
      </c>
      <c r="M23" s="367"/>
      <c r="N23" s="367"/>
      <c r="O23" s="367"/>
      <c r="P23" s="367"/>
      <c r="Q23" s="367"/>
      <c r="R23" s="367"/>
      <c r="S23" s="367"/>
      <c r="T23" s="367"/>
      <c r="U23" s="367"/>
      <c r="V23" s="367"/>
      <c r="W23" s="367"/>
      <c r="X23" s="367"/>
      <c r="Y23" s="367"/>
      <c r="Z23" s="367"/>
      <c r="AA23" s="367"/>
      <c r="AB23" s="367"/>
      <c r="AC23" s="368"/>
    </row>
    <row r="24" spans="3:33" ht="15" customHeight="1">
      <c r="C24" s="408"/>
      <c r="D24" s="36"/>
      <c r="K24" s="75"/>
      <c r="L24" s="369"/>
      <c r="M24" s="370"/>
      <c r="N24" s="370"/>
      <c r="O24" s="370"/>
      <c r="P24" s="370"/>
      <c r="Q24" s="370"/>
      <c r="R24" s="370"/>
      <c r="S24" s="370"/>
      <c r="T24" s="370"/>
      <c r="U24" s="370"/>
      <c r="V24" s="370"/>
      <c r="W24" s="370"/>
      <c r="X24" s="370"/>
      <c r="Y24" s="370"/>
      <c r="Z24" s="370"/>
      <c r="AA24" s="370"/>
      <c r="AB24" s="370"/>
      <c r="AC24" s="371"/>
    </row>
    <row r="25" spans="3:33" ht="15" customHeight="1">
      <c r="C25" s="408"/>
      <c r="D25" s="373" t="s">
        <v>55</v>
      </c>
      <c r="E25" s="374"/>
      <c r="F25" s="374"/>
      <c r="G25" s="374"/>
      <c r="H25" s="374"/>
      <c r="I25" s="374"/>
      <c r="J25" s="374"/>
      <c r="K25" s="375"/>
      <c r="AC25" s="70"/>
    </row>
    <row r="26" spans="3:33" ht="15" customHeight="1">
      <c r="C26" s="408"/>
      <c r="D26" s="376"/>
      <c r="E26" s="377"/>
      <c r="F26" s="377"/>
      <c r="G26" s="377"/>
      <c r="H26" s="377"/>
      <c r="I26" s="377"/>
      <c r="J26" s="377"/>
      <c r="K26" s="378"/>
      <c r="L26" s="21" t="s">
        <v>54</v>
      </c>
      <c r="N26" s="398">
        <f>入力シート1!K11</f>
        <v>0</v>
      </c>
      <c r="O26" s="398"/>
      <c r="P26" s="398"/>
      <c r="Q26" s="398"/>
      <c r="R26" s="21" t="s">
        <v>27</v>
      </c>
      <c r="AC26" s="70"/>
    </row>
    <row r="27" spans="3:33" ht="15" customHeight="1">
      <c r="C27" s="408"/>
      <c r="D27" s="376"/>
      <c r="E27" s="377"/>
      <c r="F27" s="377"/>
      <c r="G27" s="377"/>
      <c r="H27" s="377"/>
      <c r="I27" s="377"/>
      <c r="J27" s="377"/>
      <c r="K27" s="378"/>
      <c r="M27" s="382">
        <f>入力シート1!J12</f>
        <v>0</v>
      </c>
      <c r="N27" s="382"/>
      <c r="O27" s="382"/>
      <c r="P27" s="382"/>
      <c r="Q27" s="382"/>
      <c r="R27" s="382"/>
      <c r="S27" s="382"/>
      <c r="T27" s="382"/>
      <c r="U27" s="382"/>
      <c r="V27" s="382"/>
      <c r="W27" s="382"/>
      <c r="X27" s="382"/>
      <c r="Y27" s="382"/>
      <c r="Z27" s="382"/>
      <c r="AA27" s="382"/>
      <c r="AB27" s="382"/>
      <c r="AC27" s="383"/>
    </row>
    <row r="28" spans="3:33" ht="15" customHeight="1">
      <c r="C28" s="408"/>
      <c r="D28" s="376"/>
      <c r="E28" s="377"/>
      <c r="F28" s="377"/>
      <c r="G28" s="377"/>
      <c r="H28" s="377"/>
      <c r="I28" s="377"/>
      <c r="J28" s="377"/>
      <c r="K28" s="378"/>
      <c r="M28" s="382">
        <f>入力シート1!J13</f>
        <v>0</v>
      </c>
      <c r="N28" s="382"/>
      <c r="O28" s="382"/>
      <c r="P28" s="382"/>
      <c r="Q28" s="382"/>
      <c r="R28" s="382"/>
      <c r="S28" s="382"/>
      <c r="T28" s="382"/>
      <c r="U28" s="382"/>
      <c r="V28" s="382"/>
      <c r="W28" s="382"/>
      <c r="X28" s="382"/>
      <c r="Y28" s="382"/>
      <c r="Z28" s="382"/>
      <c r="AA28" s="382"/>
      <c r="AB28" s="382"/>
      <c r="AC28" s="383"/>
    </row>
    <row r="29" spans="3:33" ht="15" customHeight="1">
      <c r="C29" s="408"/>
      <c r="D29" s="379"/>
      <c r="E29" s="380"/>
      <c r="F29" s="380"/>
      <c r="G29" s="380"/>
      <c r="H29" s="380"/>
      <c r="I29" s="380"/>
      <c r="J29" s="380"/>
      <c r="K29" s="381"/>
      <c r="L29" s="32"/>
      <c r="M29" s="32"/>
      <c r="N29" s="32"/>
      <c r="O29" s="32"/>
      <c r="P29" s="32"/>
      <c r="Q29" s="32"/>
      <c r="R29" s="32"/>
      <c r="S29" s="32"/>
      <c r="T29" s="32"/>
      <c r="U29" s="32"/>
      <c r="V29" s="32"/>
      <c r="W29" s="32"/>
      <c r="X29" s="32"/>
      <c r="Y29" s="32"/>
      <c r="Z29" s="32"/>
      <c r="AA29" s="32"/>
      <c r="AB29" s="32"/>
      <c r="AC29" s="69"/>
    </row>
    <row r="30" spans="3:33" ht="15" customHeight="1">
      <c r="C30" s="408"/>
      <c r="D30" s="384" t="s">
        <v>53</v>
      </c>
      <c r="E30" s="385"/>
      <c r="F30" s="385"/>
      <c r="G30" s="385"/>
      <c r="H30" s="385"/>
      <c r="I30" s="385"/>
      <c r="J30" s="385"/>
      <c r="K30" s="386"/>
      <c r="Q30" s="84"/>
      <c r="AC30" s="70"/>
    </row>
    <row r="31" spans="3:33" ht="15" customHeight="1">
      <c r="C31" s="408"/>
      <c r="D31" s="387"/>
      <c r="E31" s="388"/>
      <c r="F31" s="388"/>
      <c r="G31" s="388"/>
      <c r="H31" s="388"/>
      <c r="I31" s="388"/>
      <c r="J31" s="388"/>
      <c r="K31" s="389"/>
      <c r="L31" s="402">
        <f>入力シート1!J14</f>
        <v>0</v>
      </c>
      <c r="M31" s="403"/>
      <c r="N31" s="403"/>
      <c r="O31" s="403"/>
      <c r="P31" s="403"/>
      <c r="Q31" s="404"/>
      <c r="R31" s="36"/>
      <c r="AC31" s="70"/>
    </row>
    <row r="32" spans="3:33" ht="15" customHeight="1">
      <c r="C32" s="408"/>
      <c r="D32" s="387"/>
      <c r="E32" s="388"/>
      <c r="F32" s="388"/>
      <c r="G32" s="388"/>
      <c r="H32" s="388"/>
      <c r="I32" s="388"/>
      <c r="J32" s="388"/>
      <c r="K32" s="389"/>
      <c r="L32" s="402"/>
      <c r="M32" s="403"/>
      <c r="N32" s="403"/>
      <c r="O32" s="403"/>
      <c r="P32" s="403"/>
      <c r="Q32" s="404"/>
      <c r="R32" s="376" t="s">
        <v>52</v>
      </c>
      <c r="S32" s="377"/>
      <c r="T32" s="377"/>
      <c r="U32" s="394">
        <f>入力シート1!Z15</f>
        <v>0</v>
      </c>
      <c r="V32" s="394"/>
      <c r="W32" s="394"/>
      <c r="X32" s="394"/>
      <c r="Y32" s="394"/>
      <c r="Z32" s="394"/>
      <c r="AA32" s="394"/>
      <c r="AB32" s="394"/>
      <c r="AC32" s="70"/>
    </row>
    <row r="33" spans="3:29" ht="15" customHeight="1">
      <c r="C33" s="408"/>
      <c r="D33" s="387"/>
      <c r="E33" s="388"/>
      <c r="F33" s="388"/>
      <c r="G33" s="388"/>
      <c r="H33" s="388"/>
      <c r="I33" s="388"/>
      <c r="J33" s="388"/>
      <c r="K33" s="389"/>
      <c r="L33" s="402"/>
      <c r="M33" s="403"/>
      <c r="N33" s="403"/>
      <c r="O33" s="403"/>
      <c r="P33" s="403"/>
      <c r="Q33" s="404"/>
      <c r="AC33" s="70"/>
    </row>
    <row r="34" spans="3:29" ht="15" customHeight="1">
      <c r="C34" s="408"/>
      <c r="D34" s="387"/>
      <c r="E34" s="388"/>
      <c r="F34" s="388"/>
      <c r="G34" s="388"/>
      <c r="H34" s="388"/>
      <c r="I34" s="388"/>
      <c r="J34" s="388"/>
      <c r="K34" s="389"/>
      <c r="L34" s="402"/>
      <c r="M34" s="403"/>
      <c r="N34" s="403"/>
      <c r="O34" s="403"/>
      <c r="P34" s="403"/>
      <c r="Q34" s="404"/>
      <c r="R34" s="376" t="s">
        <v>51</v>
      </c>
      <c r="S34" s="377"/>
      <c r="T34" s="377"/>
      <c r="U34" s="394">
        <f>入力シート1!AG15</f>
        <v>0</v>
      </c>
      <c r="V34" s="394"/>
      <c r="W34" s="394"/>
      <c r="X34" s="394"/>
      <c r="Y34" s="394"/>
      <c r="Z34" s="394"/>
      <c r="AA34" s="394"/>
      <c r="AB34" s="394"/>
      <c r="AC34" s="70"/>
    </row>
    <row r="35" spans="3:29" ht="15" customHeight="1">
      <c r="C35" s="408"/>
      <c r="D35" s="387"/>
      <c r="E35" s="388"/>
      <c r="F35" s="388"/>
      <c r="G35" s="388"/>
      <c r="H35" s="388"/>
      <c r="I35" s="388"/>
      <c r="J35" s="388"/>
      <c r="K35" s="389"/>
      <c r="L35" s="36"/>
      <c r="Q35" s="75"/>
      <c r="AC35" s="70"/>
    </row>
    <row r="36" spans="3:29" ht="15" customHeight="1">
      <c r="C36" s="408"/>
      <c r="D36" s="387"/>
      <c r="E36" s="388"/>
      <c r="F36" s="388"/>
      <c r="G36" s="388"/>
      <c r="H36" s="388"/>
      <c r="I36" s="388"/>
      <c r="J36" s="388"/>
      <c r="K36" s="389"/>
      <c r="L36" s="376">
        <f>入力シート1!AA14</f>
        <v>0</v>
      </c>
      <c r="M36" s="377"/>
      <c r="N36" s="377"/>
      <c r="O36" s="377"/>
      <c r="P36" s="377"/>
      <c r="Q36" s="378"/>
      <c r="R36" s="393" t="s">
        <v>50</v>
      </c>
      <c r="S36" s="394"/>
      <c r="T36" s="394"/>
      <c r="U36" s="395">
        <f>入力シート1!J15</f>
        <v>0</v>
      </c>
      <c r="V36" s="396"/>
      <c r="W36" s="396"/>
      <c r="X36" s="396"/>
      <c r="Y36" s="396"/>
      <c r="Z36" s="396"/>
      <c r="AA36" s="396"/>
      <c r="AB36" s="396"/>
      <c r="AC36" s="397"/>
    </row>
    <row r="37" spans="3:29" ht="15" customHeight="1">
      <c r="C37" s="408"/>
      <c r="D37" s="387"/>
      <c r="E37" s="388"/>
      <c r="F37" s="388"/>
      <c r="G37" s="388"/>
      <c r="H37" s="388"/>
      <c r="I37" s="388"/>
      <c r="J37" s="388"/>
      <c r="K37" s="389"/>
      <c r="L37" s="36"/>
      <c r="Q37" s="75"/>
      <c r="R37" s="49"/>
      <c r="S37" s="49"/>
      <c r="T37" s="49"/>
      <c r="U37" s="396"/>
      <c r="V37" s="396"/>
      <c r="W37" s="396"/>
      <c r="X37" s="396"/>
      <c r="Y37" s="396"/>
      <c r="Z37" s="396"/>
      <c r="AA37" s="396"/>
      <c r="AB37" s="396"/>
      <c r="AC37" s="397"/>
    </row>
    <row r="38" spans="3:29" ht="15" customHeight="1" thickBot="1">
      <c r="C38" s="409"/>
      <c r="D38" s="390"/>
      <c r="E38" s="391"/>
      <c r="F38" s="391"/>
      <c r="G38" s="391"/>
      <c r="H38" s="391"/>
      <c r="I38" s="391"/>
      <c r="J38" s="391"/>
      <c r="K38" s="392"/>
      <c r="L38" s="74"/>
      <c r="M38" s="56"/>
      <c r="N38" s="56"/>
      <c r="O38" s="56"/>
      <c r="P38" s="56"/>
      <c r="Q38" s="76"/>
      <c r="R38" s="56"/>
      <c r="S38" s="56"/>
      <c r="T38" s="56"/>
      <c r="U38" s="56"/>
      <c r="V38" s="56"/>
      <c r="W38" s="56"/>
      <c r="X38" s="56"/>
      <c r="Y38" s="56"/>
      <c r="Z38" s="56"/>
      <c r="AA38" s="56"/>
      <c r="AB38" s="56"/>
      <c r="AC38" s="71"/>
    </row>
    <row r="39" spans="3:29" ht="15" customHeight="1">
      <c r="D39" s="33"/>
      <c r="E39" s="33"/>
      <c r="F39" s="33"/>
      <c r="G39" s="33"/>
      <c r="H39" s="33"/>
      <c r="I39" s="33"/>
      <c r="J39" s="33"/>
      <c r="K39" s="33"/>
      <c r="L39" s="30"/>
      <c r="M39" s="30"/>
      <c r="N39" s="30"/>
      <c r="O39" s="30"/>
      <c r="P39" s="30"/>
      <c r="Q39" s="30"/>
    </row>
    <row r="40" spans="3:29" ht="19.5" customHeight="1">
      <c r="D40" s="55" t="s">
        <v>49</v>
      </c>
      <c r="E40" s="21" t="s">
        <v>48</v>
      </c>
      <c r="K40" s="43"/>
      <c r="L40" s="51"/>
      <c r="M40" s="51" t="s">
        <v>47</v>
      </c>
      <c r="O40" s="372">
        <f>入力シート1!J17</f>
        <v>0</v>
      </c>
      <c r="P40" s="372"/>
      <c r="Q40" s="372"/>
      <c r="R40" s="372"/>
      <c r="S40" s="372"/>
      <c r="T40" s="21" t="s">
        <v>13</v>
      </c>
    </row>
    <row r="41" spans="3:29" ht="15" customHeight="1">
      <c r="D41" s="55" t="s">
        <v>46</v>
      </c>
      <c r="E41" s="21" t="s">
        <v>45</v>
      </c>
    </row>
    <row r="42" spans="3:29" ht="15" customHeight="1">
      <c r="D42" s="55" t="s">
        <v>44</v>
      </c>
      <c r="E42" s="21" t="s">
        <v>43</v>
      </c>
    </row>
    <row r="43" spans="3:29" ht="15" customHeight="1">
      <c r="D43" s="55" t="s">
        <v>42</v>
      </c>
      <c r="E43" s="21" t="s">
        <v>41</v>
      </c>
    </row>
    <row r="44" spans="3:29" ht="15" customHeight="1">
      <c r="D44" s="55" t="s">
        <v>40</v>
      </c>
      <c r="E44" s="21" t="s">
        <v>39</v>
      </c>
    </row>
  </sheetData>
  <sheetProtection formatCells="0" formatColumns="0" formatRows="0" insertColumns="0" insertRows="0" insertHyperlinks="0" deleteColumns="0" deleteRows="0" sort="0" autoFilter="0" pivotTables="0"/>
  <mergeCells count="27">
    <mergeCell ref="E9:H9"/>
    <mergeCell ref="L16:AC18"/>
    <mergeCell ref="D21:K21"/>
    <mergeCell ref="L31:Q34"/>
    <mergeCell ref="L36:Q36"/>
    <mergeCell ref="D22:K22"/>
    <mergeCell ref="D23:K23"/>
    <mergeCell ref="U32:AB32"/>
    <mergeCell ref="U34:AB34"/>
    <mergeCell ref="L21:AC21"/>
    <mergeCell ref="F11:G11"/>
    <mergeCell ref="I11:J11"/>
    <mergeCell ref="C12:Z12"/>
    <mergeCell ref="C15:C38"/>
    <mergeCell ref="D15:K19"/>
    <mergeCell ref="L22:AC22"/>
    <mergeCell ref="L23:AC24"/>
    <mergeCell ref="O40:S40"/>
    <mergeCell ref="D25:K29"/>
    <mergeCell ref="M27:AC27"/>
    <mergeCell ref="M28:AC28"/>
    <mergeCell ref="D30:K38"/>
    <mergeCell ref="R32:T32"/>
    <mergeCell ref="R34:T34"/>
    <mergeCell ref="R36:T36"/>
    <mergeCell ref="U36:AC37"/>
    <mergeCell ref="N26:Q26"/>
  </mergeCells>
  <phoneticPr fontId="2"/>
  <conditionalFormatting sqref="C40:M40">
    <cfRule type="cellIs" dxfId="106" priority="11" operator="equal">
      <formula>0</formula>
    </cfRule>
  </conditionalFormatting>
  <conditionalFormatting sqref="C1:AC8 C9:E9 I9:AC9 C10:AC10 C11:F11 H11:I11 K11:AC11 C12 AA12:AC12 C13:AC20 C21:L21 C22:K24 C25:AC25 C26:N26 R26:AC26 C27:AC30 C31:L31 R31:AC31 R32:T32 AC32 C32:K34 R33:AC33 R34:U34 AC34 C35:AC35 C36:L36 R36:AC36">
    <cfRule type="cellIs" dxfId="105" priority="4" operator="equal">
      <formula>0</formula>
    </cfRule>
  </conditionalFormatting>
  <conditionalFormatting sqref="G4">
    <cfRule type="cellIs" dxfId="104" priority="10" operator="equal">
      <formula>0</formula>
    </cfRule>
  </conditionalFormatting>
  <conditionalFormatting sqref="L16">
    <cfRule type="cellIs" dxfId="103" priority="12" operator="equal">
      <formula>0</formula>
    </cfRule>
  </conditionalFormatting>
  <conditionalFormatting sqref="L21:L23">
    <cfRule type="cellIs" dxfId="102" priority="1" operator="equal">
      <formula>0</formula>
    </cfRule>
  </conditionalFormatting>
  <conditionalFormatting sqref="M27 C37:AC39 O40 T40:AC40 C41:AC1048576">
    <cfRule type="cellIs" dxfId="101" priority="15" operator="equal">
      <formula>0</formula>
    </cfRule>
  </conditionalFormatting>
  <conditionalFormatting sqref="M28:AC28">
    <cfRule type="cellIs" dxfId="100" priority="5" operator="equal">
      <formula>0</formula>
    </cfRule>
  </conditionalFormatting>
  <conditionalFormatting sqref="U32:U36">
    <cfRule type="cellIs" dxfId="99" priority="2" operator="equal">
      <formula>0</formula>
    </cfRule>
  </conditionalFormatting>
  <conditionalFormatting sqref="X6">
    <cfRule type="cellIs" dxfId="98" priority="9" operator="equal">
      <formula>0</formula>
    </cfRule>
  </conditionalFormatting>
  <conditionalFormatting sqref="Z6">
    <cfRule type="cellIs" dxfId="97" priority="8" operator="equal">
      <formula>0</formula>
    </cfRule>
  </conditionalFormatting>
  <conditionalFormatting sqref="AB6">
    <cfRule type="cellIs" dxfId="96" priority="7" operator="equal">
      <formula>0</formula>
    </cfRule>
  </conditionalFormatting>
  <pageMargins left="0.47244094488188981" right="0.15748031496062992" top="0.74803149606299213" bottom="0.51181102362204722" header="0.31496062992125984" footer="0.31496062992125984"/>
  <pageSetup paperSize="9" orientation="portrait" r:id="rId1"/>
  <ignoredErrors>
    <ignoredError sqref="D40:D4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2:AJ51"/>
  <sheetViews>
    <sheetView showZeros="0" view="pageLayout" topLeftCell="A28" zoomScaleNormal="100" workbookViewId="0">
      <selection activeCell="S55" sqref="S55"/>
    </sheetView>
  </sheetViews>
  <sheetFormatPr defaultColWidth="2.625" defaultRowHeight="15" customHeight="1"/>
  <cols>
    <col min="1" max="3" width="2.625" style="21" customWidth="1"/>
    <col min="4" max="6" width="2.625" style="21"/>
    <col min="7" max="7" width="2.625" style="21" customWidth="1"/>
    <col min="8" max="10" width="2.625" style="21"/>
    <col min="11" max="11" width="2.75" style="21" bestFit="1" customWidth="1"/>
    <col min="12" max="12" width="2.625" style="21" customWidth="1"/>
    <col min="13" max="13" width="3.5" style="21" bestFit="1" customWidth="1"/>
    <col min="14" max="14" width="2.625" style="21" customWidth="1"/>
    <col min="15" max="15" width="3.5" style="21" bestFit="1" customWidth="1"/>
    <col min="16" max="16" width="2.625" style="21" customWidth="1"/>
    <col min="17" max="22" width="2.625" style="21"/>
    <col min="23" max="23" width="2.75" style="21" bestFit="1" customWidth="1"/>
    <col min="24" max="24" width="2.625" style="21" customWidth="1"/>
    <col min="25" max="28" width="3.5" style="21" bestFit="1" customWidth="1"/>
    <col min="29" max="31" width="2.625" style="21"/>
    <col min="32" max="32" width="4.25" style="21" customWidth="1"/>
    <col min="33" max="16384" width="2.625" style="21"/>
  </cols>
  <sheetData>
    <row r="2" spans="2:35" ht="15" customHeight="1">
      <c r="B2" s="416" t="s">
        <v>66</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2:35" ht="15" customHeight="1">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2:35" ht="18.75" customHeight="1" thickBot="1">
      <c r="G4" s="30"/>
      <c r="L4" s="56"/>
      <c r="M4" s="56"/>
      <c r="N4" s="56"/>
      <c r="O4" s="56"/>
      <c r="P4" s="56"/>
      <c r="Q4" s="56"/>
      <c r="R4" s="56"/>
      <c r="S4" s="56"/>
      <c r="T4" s="56"/>
      <c r="U4" s="56"/>
      <c r="V4" s="56"/>
      <c r="W4" s="56"/>
      <c r="X4" s="56"/>
      <c r="Y4" s="56"/>
      <c r="Z4" s="56"/>
      <c r="AA4" s="56"/>
      <c r="AB4" s="56"/>
      <c r="AC4" s="56"/>
      <c r="AD4" s="56"/>
      <c r="AE4" s="56"/>
      <c r="AF4" s="56"/>
      <c r="AG4"/>
      <c r="AH4"/>
    </row>
    <row r="5" spans="2:35" ht="15" customHeight="1">
      <c r="B5" s="434" t="s">
        <v>67</v>
      </c>
      <c r="C5" s="411"/>
      <c r="D5" s="411"/>
      <c r="E5" s="411"/>
      <c r="F5" s="411"/>
      <c r="G5" s="411"/>
      <c r="H5" s="412"/>
      <c r="I5" s="72" t="s">
        <v>160</v>
      </c>
      <c r="J5" s="67"/>
      <c r="K5" s="67"/>
      <c r="L5" s="439">
        <f>入力シート2!K4</f>
        <v>0</v>
      </c>
      <c r="M5" s="439"/>
      <c r="N5" s="439"/>
      <c r="O5" s="439"/>
      <c r="P5" s="439"/>
      <c r="Q5" s="439"/>
      <c r="R5" s="439"/>
      <c r="S5" s="439"/>
      <c r="T5" s="439"/>
      <c r="U5" s="439"/>
      <c r="V5" s="439"/>
      <c r="W5" s="439"/>
      <c r="X5" s="439"/>
      <c r="Y5" s="439"/>
      <c r="Z5" s="439"/>
      <c r="AA5" s="439"/>
      <c r="AB5" s="439"/>
      <c r="AC5" s="439"/>
      <c r="AD5" s="439"/>
      <c r="AE5" s="439"/>
      <c r="AF5" s="440"/>
      <c r="AG5"/>
      <c r="AH5"/>
    </row>
    <row r="6" spans="2:35" ht="15" customHeight="1">
      <c r="B6" s="435"/>
      <c r="C6" s="377"/>
      <c r="D6" s="377"/>
      <c r="E6" s="377"/>
      <c r="F6" s="377"/>
      <c r="G6" s="377"/>
      <c r="H6" s="378"/>
      <c r="L6" s="441"/>
      <c r="M6" s="441"/>
      <c r="N6" s="441"/>
      <c r="O6" s="441"/>
      <c r="P6" s="441"/>
      <c r="Q6" s="441"/>
      <c r="R6" s="441"/>
      <c r="S6" s="441"/>
      <c r="T6" s="441"/>
      <c r="U6" s="441"/>
      <c r="V6" s="441"/>
      <c r="W6" s="441"/>
      <c r="X6" s="441"/>
      <c r="Y6" s="441"/>
      <c r="Z6" s="441"/>
      <c r="AA6" s="441"/>
      <c r="AB6" s="441"/>
      <c r="AC6" s="441"/>
      <c r="AD6" s="441"/>
      <c r="AE6" s="441"/>
      <c r="AF6" s="442"/>
      <c r="AG6"/>
      <c r="AH6"/>
      <c r="AI6" s="19"/>
    </row>
    <row r="7" spans="2:35" ht="19.5" customHeight="1">
      <c r="B7" s="435"/>
      <c r="C7" s="377"/>
      <c r="D7" s="377"/>
      <c r="E7" s="377"/>
      <c r="F7" s="377"/>
      <c r="G7" s="377"/>
      <c r="H7" s="378"/>
      <c r="I7" s="36" t="s">
        <v>161</v>
      </c>
      <c r="L7" s="406">
        <f>入力シート2!K5</f>
        <v>0</v>
      </c>
      <c r="M7" s="406"/>
      <c r="N7" s="406"/>
      <c r="O7" s="406"/>
      <c r="P7" s="406"/>
      <c r="Q7" s="406"/>
      <c r="R7" s="406"/>
      <c r="S7" s="406"/>
      <c r="T7" s="406"/>
      <c r="U7" s="406"/>
      <c r="V7" s="406"/>
      <c r="W7" s="406"/>
      <c r="X7" s="406"/>
      <c r="Y7" s="406"/>
      <c r="Z7" s="406"/>
      <c r="AA7" s="406"/>
      <c r="AB7" s="406"/>
      <c r="AC7" s="406"/>
      <c r="AD7" s="406"/>
      <c r="AE7" s="406"/>
      <c r="AF7" s="437"/>
      <c r="AG7"/>
      <c r="AH7"/>
    </row>
    <row r="8" spans="2:35" ht="15" customHeight="1">
      <c r="B8" s="436"/>
      <c r="C8" s="380"/>
      <c r="D8" s="380"/>
      <c r="E8" s="380"/>
      <c r="F8" s="380"/>
      <c r="G8" s="380"/>
      <c r="H8" s="381"/>
      <c r="I8" s="32" t="s">
        <v>68</v>
      </c>
      <c r="K8" s="32"/>
      <c r="L8" s="32"/>
      <c r="M8" s="421">
        <f>入力シート2!M6</f>
        <v>0</v>
      </c>
      <c r="N8" s="421"/>
      <c r="O8" s="421"/>
      <c r="P8" s="421"/>
      <c r="Q8" s="421"/>
      <c r="R8" s="421"/>
      <c r="S8" s="421"/>
      <c r="T8" s="421"/>
      <c r="U8" s="421"/>
      <c r="V8" s="421"/>
      <c r="W8" s="421"/>
      <c r="X8" s="421"/>
      <c r="Y8" s="421"/>
      <c r="Z8" s="421"/>
      <c r="AA8" s="421"/>
      <c r="AB8" s="421"/>
      <c r="AC8" s="421"/>
      <c r="AD8" s="421"/>
      <c r="AE8" s="421"/>
      <c r="AF8" s="422"/>
    </row>
    <row r="9" spans="2:35" ht="20.25" customHeight="1">
      <c r="B9" s="429" t="s">
        <v>69</v>
      </c>
      <c r="C9" s="385"/>
      <c r="D9" s="385"/>
      <c r="E9" s="385"/>
      <c r="F9" s="385"/>
      <c r="G9" s="385"/>
      <c r="H9" s="386"/>
      <c r="I9" s="417">
        <f>入力シート2!I8</f>
        <v>0</v>
      </c>
      <c r="J9" s="418"/>
      <c r="K9" s="418"/>
      <c r="L9" s="418"/>
      <c r="M9" s="418"/>
      <c r="N9" s="418"/>
      <c r="O9" s="418"/>
      <c r="P9" s="418"/>
      <c r="Q9" s="418"/>
      <c r="R9" s="418"/>
      <c r="S9" s="418"/>
      <c r="T9" s="418"/>
      <c r="U9" s="418"/>
      <c r="V9" s="418"/>
      <c r="W9" s="418"/>
      <c r="X9" s="418"/>
      <c r="Y9" s="418"/>
      <c r="Z9" s="418"/>
      <c r="AA9" s="418"/>
      <c r="AB9" s="418"/>
      <c r="AC9" s="418"/>
      <c r="AD9" s="418"/>
      <c r="AE9" s="418"/>
      <c r="AF9" s="419"/>
    </row>
    <row r="10" spans="2:35" ht="15" customHeight="1">
      <c r="B10" s="431"/>
      <c r="C10" s="432"/>
      <c r="D10" s="432"/>
      <c r="E10" s="432"/>
      <c r="F10" s="432"/>
      <c r="G10" s="432"/>
      <c r="H10" s="433"/>
      <c r="I10" s="420"/>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2"/>
    </row>
    <row r="11" spans="2:35" ht="15" customHeight="1">
      <c r="B11" s="429" t="s">
        <v>70</v>
      </c>
      <c r="C11" s="385"/>
      <c r="D11" s="385"/>
      <c r="E11" s="385"/>
      <c r="F11" s="385"/>
      <c r="G11" s="385"/>
      <c r="H11" s="386"/>
      <c r="I11" s="417">
        <f>入力シート2!I9</f>
        <v>0</v>
      </c>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9"/>
    </row>
    <row r="12" spans="2:35" ht="15" customHeight="1">
      <c r="B12" s="430"/>
      <c r="C12" s="388"/>
      <c r="D12" s="388"/>
      <c r="E12" s="388"/>
      <c r="F12" s="388"/>
      <c r="G12" s="388"/>
      <c r="H12" s="389"/>
      <c r="I12" s="423"/>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5"/>
    </row>
    <row r="13" spans="2:35" ht="15" customHeight="1">
      <c r="B13" s="431"/>
      <c r="C13" s="432"/>
      <c r="D13" s="432"/>
      <c r="E13" s="432"/>
      <c r="F13" s="432"/>
      <c r="G13" s="432"/>
      <c r="H13" s="433"/>
      <c r="I13" s="420"/>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2"/>
    </row>
    <row r="14" spans="2:35" ht="15" customHeight="1">
      <c r="B14" s="438" t="s">
        <v>175</v>
      </c>
      <c r="C14" s="374"/>
      <c r="D14" s="374"/>
      <c r="E14" s="374"/>
      <c r="F14" s="374"/>
      <c r="G14" s="374"/>
      <c r="H14" s="375"/>
      <c r="I14" s="36"/>
      <c r="AF14" s="70"/>
    </row>
    <row r="15" spans="2:35" ht="15" customHeight="1">
      <c r="B15" s="435"/>
      <c r="C15" s="377"/>
      <c r="D15" s="377"/>
      <c r="E15" s="377"/>
      <c r="F15" s="377"/>
      <c r="G15" s="377"/>
      <c r="H15" s="378"/>
      <c r="I15" s="36" t="s">
        <v>0</v>
      </c>
      <c r="K15" s="21">
        <f>入力シート2!L11</f>
        <v>5</v>
      </c>
      <c r="L15" s="21" t="s">
        <v>3</v>
      </c>
      <c r="M15" s="21">
        <f>入力シート2!O11</f>
        <v>5</v>
      </c>
      <c r="N15" s="21" t="s">
        <v>4</v>
      </c>
      <c r="O15" s="21">
        <f>入力シート2!R11</f>
        <v>10</v>
      </c>
      <c r="P15" s="21" t="s">
        <v>5</v>
      </c>
      <c r="Q15" s="21" t="s">
        <v>26</v>
      </c>
      <c r="R15" s="37" t="str">
        <f>入力シート2!V11</f>
        <v>火</v>
      </c>
      <c r="S15" s="21" t="s">
        <v>27</v>
      </c>
      <c r="T15" s="21" t="s">
        <v>25</v>
      </c>
      <c r="U15" s="21" t="s">
        <v>0</v>
      </c>
      <c r="W15" s="21">
        <f>入力シート2!AB11</f>
        <v>5</v>
      </c>
      <c r="X15" s="21" t="s">
        <v>3</v>
      </c>
      <c r="Y15" s="21">
        <f>入力シート2!AE11</f>
        <v>5</v>
      </c>
      <c r="Z15" s="21" t="s">
        <v>4</v>
      </c>
      <c r="AA15" s="21">
        <f>入力シート2!AH11</f>
        <v>14</v>
      </c>
      <c r="AB15" s="21" t="s">
        <v>5</v>
      </c>
      <c r="AC15" s="21" t="s">
        <v>26</v>
      </c>
      <c r="AD15" s="37" t="str">
        <f>入力シート2!AL11</f>
        <v>金</v>
      </c>
      <c r="AE15" s="21" t="s">
        <v>27</v>
      </c>
      <c r="AF15" s="70"/>
    </row>
    <row r="16" spans="2:35" ht="15" customHeight="1">
      <c r="B16" s="436"/>
      <c r="C16" s="380"/>
      <c r="D16" s="380"/>
      <c r="E16" s="380"/>
      <c r="F16" s="380"/>
      <c r="G16" s="380"/>
      <c r="H16" s="381"/>
      <c r="I16" s="38"/>
      <c r="J16" s="380"/>
      <c r="K16" s="380"/>
      <c r="L16" s="39"/>
      <c r="M16" s="39"/>
      <c r="N16" s="39"/>
      <c r="O16" s="39"/>
      <c r="P16" s="39"/>
      <c r="Q16" s="39"/>
      <c r="R16" s="39"/>
      <c r="S16" s="39"/>
      <c r="T16" s="39"/>
      <c r="U16" s="39"/>
      <c r="V16" s="432"/>
      <c r="W16" s="432"/>
      <c r="X16" s="39"/>
      <c r="Y16" s="39"/>
      <c r="Z16" s="39"/>
      <c r="AA16" s="39"/>
      <c r="AB16" s="39"/>
      <c r="AC16" s="32"/>
      <c r="AD16" s="32"/>
      <c r="AE16" s="32"/>
      <c r="AF16" s="69"/>
    </row>
    <row r="17" spans="2:33" ht="15" customHeight="1">
      <c r="B17" s="429" t="s">
        <v>174</v>
      </c>
      <c r="C17" s="385"/>
      <c r="D17" s="385"/>
      <c r="E17" s="385"/>
      <c r="F17" s="385"/>
      <c r="G17" s="385"/>
      <c r="H17" s="386"/>
      <c r="I17" s="40">
        <v>0</v>
      </c>
      <c r="J17" s="41"/>
      <c r="K17" s="41"/>
      <c r="L17" s="41"/>
      <c r="M17" s="41"/>
      <c r="N17" s="41"/>
      <c r="O17" s="41"/>
      <c r="P17" s="41"/>
      <c r="Q17" s="41"/>
      <c r="R17" s="41"/>
      <c r="S17" s="41"/>
      <c r="T17" s="41"/>
      <c r="U17" s="41"/>
      <c r="V17" s="41"/>
      <c r="W17" s="41"/>
      <c r="X17" s="41"/>
      <c r="Y17" s="41"/>
      <c r="Z17" s="41"/>
      <c r="AA17" s="41"/>
      <c r="AB17" s="41"/>
      <c r="AC17" s="41"/>
      <c r="AD17" s="41"/>
      <c r="AE17" s="41"/>
      <c r="AF17" s="70"/>
    </row>
    <row r="18" spans="2:33" ht="15" customHeight="1">
      <c r="B18" s="430"/>
      <c r="C18" s="388"/>
      <c r="D18" s="388"/>
      <c r="E18" s="388"/>
      <c r="F18" s="388"/>
      <c r="G18" s="388"/>
      <c r="H18" s="389"/>
      <c r="I18" s="426">
        <f>入力シート2!I12</f>
        <v>0</v>
      </c>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8"/>
    </row>
    <row r="19" spans="2:33" ht="15" customHeight="1">
      <c r="B19" s="430"/>
      <c r="C19" s="388"/>
      <c r="D19" s="388"/>
      <c r="E19" s="388"/>
      <c r="F19" s="388"/>
      <c r="G19" s="388"/>
      <c r="H19" s="389"/>
      <c r="I19" s="426"/>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8"/>
      <c r="AG19" s="42"/>
    </row>
    <row r="20" spans="2:33" ht="15" customHeight="1">
      <c r="B20" s="431"/>
      <c r="C20" s="432"/>
      <c r="D20" s="432"/>
      <c r="E20" s="432"/>
      <c r="F20" s="432"/>
      <c r="G20" s="432"/>
      <c r="H20" s="433"/>
      <c r="I20" s="36"/>
      <c r="J20" s="34"/>
      <c r="K20" s="34"/>
      <c r="L20" s="34"/>
      <c r="M20" s="34"/>
      <c r="N20" s="34"/>
      <c r="O20" s="34"/>
      <c r="P20" s="34"/>
      <c r="Q20" s="34"/>
      <c r="R20" s="34"/>
      <c r="S20" s="34"/>
      <c r="T20" s="34"/>
      <c r="U20" s="34"/>
      <c r="V20" s="34"/>
      <c r="W20" s="34"/>
      <c r="X20" s="34"/>
      <c r="Y20" s="34"/>
      <c r="Z20" s="34"/>
      <c r="AA20" s="34"/>
      <c r="AB20" s="34"/>
      <c r="AC20" s="34"/>
      <c r="AD20" s="34"/>
      <c r="AF20" s="50"/>
      <c r="AG20" s="42"/>
    </row>
    <row r="21" spans="2:33" ht="15" customHeight="1">
      <c r="B21" s="429" t="s">
        <v>173</v>
      </c>
      <c r="C21" s="385"/>
      <c r="D21" s="385"/>
      <c r="E21" s="385"/>
      <c r="F21" s="385"/>
      <c r="G21" s="385"/>
      <c r="H21" s="386"/>
      <c r="I21" s="40"/>
      <c r="J21" s="41"/>
      <c r="K21" s="41"/>
      <c r="L21" s="41"/>
      <c r="M21" s="41"/>
      <c r="N21" s="41"/>
      <c r="O21" s="41"/>
      <c r="P21" s="41"/>
      <c r="Q21" s="41"/>
      <c r="R21" s="41"/>
      <c r="S21" s="41"/>
      <c r="T21" s="41"/>
      <c r="U21" s="41"/>
      <c r="V21" s="41"/>
      <c r="W21" s="41"/>
      <c r="X21" s="41"/>
      <c r="Y21" s="41"/>
      <c r="Z21" s="41"/>
      <c r="AA21" s="41"/>
      <c r="AB21" s="41"/>
      <c r="AC21" s="41"/>
      <c r="AD21" s="41"/>
      <c r="AE21" s="41"/>
      <c r="AF21" s="70"/>
    </row>
    <row r="22" spans="2:33" ht="15" customHeight="1">
      <c r="B22" s="430"/>
      <c r="C22" s="388"/>
      <c r="D22" s="388"/>
      <c r="E22" s="388"/>
      <c r="F22" s="388"/>
      <c r="G22" s="388"/>
      <c r="H22" s="389"/>
      <c r="J22" s="21" t="s">
        <v>78</v>
      </c>
      <c r="L22" s="43"/>
      <c r="P22" s="37"/>
      <c r="V22" s="21" t="s">
        <v>97</v>
      </c>
      <c r="AF22" s="70"/>
    </row>
    <row r="23" spans="2:33" ht="15" customHeight="1">
      <c r="B23" s="430"/>
      <c r="C23" s="388"/>
      <c r="D23" s="388"/>
      <c r="E23" s="388"/>
      <c r="F23" s="388"/>
      <c r="G23" s="388"/>
      <c r="H23" s="389"/>
      <c r="K23" s="377" t="s">
        <v>71</v>
      </c>
      <c r="L23" s="377"/>
      <c r="M23" s="414">
        <f>入力シート2!AJ15</f>
        <v>0</v>
      </c>
      <c r="N23" s="414"/>
      <c r="O23" s="414"/>
      <c r="P23" s="37" t="s">
        <v>31</v>
      </c>
      <c r="T23" s="377"/>
      <c r="U23" s="377"/>
      <c r="W23" s="377" t="s">
        <v>71</v>
      </c>
      <c r="X23" s="377"/>
      <c r="Y23" s="415">
        <f>入力シート2!AK19</f>
        <v>0</v>
      </c>
      <c r="Z23" s="415"/>
      <c r="AA23" s="21" t="s">
        <v>31</v>
      </c>
      <c r="AF23" s="70"/>
    </row>
    <row r="24" spans="2:33" ht="15" customHeight="1">
      <c r="B24" s="430"/>
      <c r="C24" s="388"/>
      <c r="D24" s="388"/>
      <c r="E24" s="388"/>
      <c r="F24" s="388"/>
      <c r="G24" s="388"/>
      <c r="H24" s="389"/>
      <c r="I24" s="30"/>
      <c r="K24" s="377" t="s">
        <v>72</v>
      </c>
      <c r="L24" s="377"/>
      <c r="M24" s="414">
        <f>入力シート2!AJ16</f>
        <v>0</v>
      </c>
      <c r="N24" s="414"/>
      <c r="O24" s="414"/>
      <c r="P24" s="37" t="s">
        <v>31</v>
      </c>
      <c r="T24" s="377"/>
      <c r="U24" s="377"/>
      <c r="W24" s="377" t="s">
        <v>72</v>
      </c>
      <c r="X24" s="377"/>
      <c r="Y24" s="415">
        <f>入力シート2!AK20</f>
        <v>0</v>
      </c>
      <c r="Z24" s="415"/>
      <c r="AA24" s="21" t="s">
        <v>31</v>
      </c>
      <c r="AF24" s="70"/>
    </row>
    <row r="25" spans="2:33" ht="15" customHeight="1">
      <c r="B25" s="430"/>
      <c r="C25" s="388"/>
      <c r="D25" s="388"/>
      <c r="E25" s="388"/>
      <c r="F25" s="388"/>
      <c r="G25" s="388"/>
      <c r="H25" s="389"/>
      <c r="K25" s="377" t="s">
        <v>73</v>
      </c>
      <c r="L25" s="377"/>
      <c r="M25" s="414">
        <f>入力シート2!O15</f>
        <v>0</v>
      </c>
      <c r="N25" s="414"/>
      <c r="O25" s="414"/>
      <c r="P25" s="21" t="s">
        <v>31</v>
      </c>
      <c r="T25" s="377"/>
      <c r="U25" s="377"/>
      <c r="V25" s="51"/>
      <c r="W25" s="447" t="s">
        <v>73</v>
      </c>
      <c r="X25" s="447"/>
      <c r="Y25" s="372">
        <f>入力シート2!AK21</f>
        <v>0</v>
      </c>
      <c r="Z25" s="372"/>
      <c r="AA25" s="21" t="s">
        <v>31</v>
      </c>
      <c r="AF25" s="70"/>
    </row>
    <row r="26" spans="2:33" ht="15" customHeight="1">
      <c r="B26" s="431"/>
      <c r="C26" s="432"/>
      <c r="D26" s="432"/>
      <c r="E26" s="432"/>
      <c r="F26" s="432"/>
      <c r="G26" s="432"/>
      <c r="H26" s="433"/>
      <c r="I26" s="38"/>
      <c r="J26" s="32"/>
      <c r="K26" s="31"/>
      <c r="L26" s="31"/>
      <c r="M26" s="45"/>
      <c r="N26" s="45"/>
      <c r="O26" s="45"/>
      <c r="P26" s="32"/>
      <c r="Q26" s="32"/>
      <c r="R26" s="32"/>
      <c r="S26" s="32"/>
      <c r="T26" s="31"/>
      <c r="U26" s="31"/>
      <c r="V26" s="46"/>
      <c r="W26" s="46"/>
      <c r="X26" s="46"/>
      <c r="Y26" s="32"/>
      <c r="Z26" s="32"/>
      <c r="AA26" s="32"/>
      <c r="AB26" s="32"/>
      <c r="AC26" s="32"/>
      <c r="AD26" s="32"/>
      <c r="AE26" s="32"/>
      <c r="AF26" s="69"/>
    </row>
    <row r="27" spans="2:33" ht="15" customHeight="1">
      <c r="B27" s="438" t="s">
        <v>95</v>
      </c>
      <c r="C27" s="374"/>
      <c r="D27" s="374"/>
      <c r="E27" s="374"/>
      <c r="F27" s="374"/>
      <c r="G27" s="374"/>
      <c r="H27" s="375"/>
      <c r="I27" s="41"/>
      <c r="J27" s="41"/>
      <c r="K27" s="35"/>
      <c r="L27" s="35"/>
      <c r="M27" s="47"/>
      <c r="N27" s="47"/>
      <c r="O27" s="47"/>
      <c r="P27" s="41"/>
      <c r="Q27" s="41"/>
      <c r="R27" s="41"/>
      <c r="S27" s="41"/>
      <c r="T27" s="35"/>
      <c r="U27" s="35"/>
      <c r="V27" s="48"/>
      <c r="W27" s="48"/>
      <c r="X27" s="48"/>
      <c r="Y27" s="41"/>
      <c r="Z27" s="41"/>
      <c r="AA27" s="41"/>
      <c r="AB27" s="41"/>
      <c r="AC27" s="41"/>
      <c r="AD27" s="41"/>
      <c r="AE27" s="41"/>
      <c r="AF27" s="70"/>
    </row>
    <row r="28" spans="2:33" ht="15" customHeight="1">
      <c r="B28" s="435"/>
      <c r="C28" s="377"/>
      <c r="D28" s="377"/>
      <c r="E28" s="377"/>
      <c r="F28" s="377"/>
      <c r="G28" s="377"/>
      <c r="H28" s="378"/>
      <c r="I28" s="36"/>
      <c r="J28" s="21" t="s">
        <v>82</v>
      </c>
      <c r="K28" s="30"/>
      <c r="L28" s="30"/>
      <c r="M28" s="44"/>
      <c r="N28" s="44"/>
      <c r="O28" s="44"/>
      <c r="T28" s="30"/>
      <c r="U28" s="30"/>
      <c r="V28" s="394" t="s">
        <v>93</v>
      </c>
      <c r="W28" s="394"/>
      <c r="X28" s="394"/>
      <c r="Y28" s="394"/>
      <c r="Z28" s="394"/>
      <c r="AA28" s="394"/>
      <c r="AF28" s="70"/>
    </row>
    <row r="29" spans="2:33" ht="21" customHeight="1">
      <c r="B29" s="435"/>
      <c r="C29" s="377"/>
      <c r="D29" s="377"/>
      <c r="E29" s="377"/>
      <c r="F29" s="377"/>
      <c r="G29" s="377"/>
      <c r="H29" s="378"/>
      <c r="I29" s="36"/>
      <c r="K29" s="21" t="s">
        <v>92</v>
      </c>
      <c r="L29" s="415">
        <f>入力シート2!Z15</f>
        <v>0</v>
      </c>
      <c r="M29" s="415"/>
      <c r="N29" s="21" t="s">
        <v>94</v>
      </c>
      <c r="W29" s="21" t="s">
        <v>92</v>
      </c>
      <c r="X29" s="415">
        <f>入力シート2!W19</f>
        <v>0</v>
      </c>
      <c r="Y29" s="415"/>
      <c r="Z29" s="21" t="s">
        <v>94</v>
      </c>
      <c r="AF29" s="70"/>
    </row>
    <row r="30" spans="2:33" ht="15" customHeight="1">
      <c r="B30" s="436"/>
      <c r="C30" s="380"/>
      <c r="D30" s="380"/>
      <c r="E30" s="380"/>
      <c r="F30" s="380"/>
      <c r="G30" s="380"/>
      <c r="H30" s="381"/>
      <c r="I30" s="38"/>
      <c r="J30" s="32"/>
      <c r="K30" s="32"/>
      <c r="L30" s="32"/>
      <c r="M30" s="32"/>
      <c r="N30" s="32"/>
      <c r="O30" s="32"/>
      <c r="P30" s="32"/>
      <c r="Q30" s="32"/>
      <c r="R30" s="32"/>
      <c r="S30" s="32"/>
      <c r="T30" s="32"/>
      <c r="U30" s="32"/>
      <c r="V30" s="32"/>
      <c r="W30" s="32"/>
      <c r="X30" s="32"/>
      <c r="Y30" s="32"/>
      <c r="Z30" s="32"/>
      <c r="AA30" s="32"/>
      <c r="AB30" s="32"/>
      <c r="AC30" s="32"/>
      <c r="AD30" s="32"/>
      <c r="AE30" s="32"/>
      <c r="AF30" s="69"/>
    </row>
    <row r="31" spans="2:33" ht="15" customHeight="1">
      <c r="B31" s="438" t="s">
        <v>37</v>
      </c>
      <c r="C31" s="374"/>
      <c r="D31" s="374"/>
      <c r="E31" s="374"/>
      <c r="F31" s="374"/>
      <c r="G31" s="374"/>
      <c r="H31" s="375"/>
      <c r="I31" s="41"/>
      <c r="AF31" s="70"/>
    </row>
    <row r="32" spans="2:33" ht="15" customHeight="1">
      <c r="B32" s="435"/>
      <c r="C32" s="377"/>
      <c r="D32" s="377"/>
      <c r="E32" s="377"/>
      <c r="F32" s="377"/>
      <c r="G32" s="377"/>
      <c r="H32" s="378"/>
      <c r="I32" s="21" t="s">
        <v>74</v>
      </c>
      <c r="J32" s="21" t="s">
        <v>75</v>
      </c>
      <c r="AF32" s="70"/>
    </row>
    <row r="33" spans="2:36" ht="15" customHeight="1">
      <c r="B33" s="435"/>
      <c r="C33" s="377"/>
      <c r="D33" s="377"/>
      <c r="E33" s="377"/>
      <c r="F33" s="377"/>
      <c r="G33" s="377"/>
      <c r="H33" s="378"/>
      <c r="I33" s="443">
        <f>入力シート2!J27</f>
        <v>0</v>
      </c>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7"/>
    </row>
    <row r="34" spans="2:36" ht="15" customHeight="1">
      <c r="B34" s="435"/>
      <c r="C34" s="377"/>
      <c r="D34" s="377"/>
      <c r="E34" s="377"/>
      <c r="F34" s="377"/>
      <c r="G34" s="377"/>
      <c r="H34" s="378"/>
      <c r="I34" s="443"/>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7"/>
    </row>
    <row r="35" spans="2:36" ht="15" customHeight="1">
      <c r="B35" s="435"/>
      <c r="C35" s="377"/>
      <c r="D35" s="377"/>
      <c r="E35" s="377"/>
      <c r="F35" s="377"/>
      <c r="G35" s="377"/>
      <c r="H35" s="378"/>
      <c r="I35" s="443"/>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7"/>
    </row>
    <row r="36" spans="2:36" ht="15" customHeight="1">
      <c r="B36" s="435"/>
      <c r="C36" s="377"/>
      <c r="D36" s="377"/>
      <c r="E36" s="377"/>
      <c r="F36" s="377"/>
      <c r="G36" s="377"/>
      <c r="H36" s="378"/>
      <c r="I36" s="443"/>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7"/>
    </row>
    <row r="37" spans="2:36" ht="15" customHeight="1">
      <c r="B37" s="435"/>
      <c r="C37" s="377"/>
      <c r="D37" s="377"/>
      <c r="E37" s="377"/>
      <c r="F37" s="377"/>
      <c r="G37" s="377"/>
      <c r="H37" s="378"/>
      <c r="I37" s="443"/>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7"/>
    </row>
    <row r="38" spans="2:36" ht="15" customHeight="1">
      <c r="B38" s="435"/>
      <c r="C38" s="377"/>
      <c r="D38" s="377"/>
      <c r="E38" s="377"/>
      <c r="F38" s="377"/>
      <c r="G38" s="377"/>
      <c r="H38" s="378"/>
      <c r="I38" s="443"/>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7"/>
    </row>
    <row r="39" spans="2:36" ht="15" customHeight="1">
      <c r="B39" s="435"/>
      <c r="C39" s="377"/>
      <c r="D39" s="377"/>
      <c r="E39" s="377"/>
      <c r="F39" s="377"/>
      <c r="G39" s="377"/>
      <c r="H39" s="378"/>
      <c r="I39" s="443"/>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7"/>
    </row>
    <row r="40" spans="2:36" ht="15" customHeight="1">
      <c r="B40" s="435"/>
      <c r="C40" s="377"/>
      <c r="D40" s="377"/>
      <c r="E40" s="377"/>
      <c r="F40" s="377"/>
      <c r="G40" s="377"/>
      <c r="H40" s="378"/>
      <c r="AF40" s="70"/>
      <c r="AG40"/>
      <c r="AH40"/>
      <c r="AI40"/>
      <c r="AJ40"/>
    </row>
    <row r="41" spans="2:36" ht="15" customHeight="1">
      <c r="B41" s="435"/>
      <c r="C41" s="377"/>
      <c r="D41" s="377"/>
      <c r="E41" s="377"/>
      <c r="F41" s="377"/>
      <c r="G41" s="377"/>
      <c r="H41" s="378"/>
      <c r="I41" s="21" t="s">
        <v>76</v>
      </c>
      <c r="J41" s="21" t="s">
        <v>143</v>
      </c>
      <c r="AF41" s="70"/>
      <c r="AG41"/>
      <c r="AH41"/>
      <c r="AI41"/>
      <c r="AJ41"/>
    </row>
    <row r="42" spans="2:36" ht="15" customHeight="1">
      <c r="B42" s="435"/>
      <c r="C42" s="377"/>
      <c r="D42" s="377"/>
      <c r="E42" s="377"/>
      <c r="F42" s="377"/>
      <c r="G42" s="377"/>
      <c r="H42" s="378"/>
      <c r="I42" s="443">
        <f>入力シート2!J31</f>
        <v>0</v>
      </c>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7"/>
      <c r="AG42"/>
      <c r="AH42"/>
      <c r="AI42"/>
      <c r="AJ42"/>
    </row>
    <row r="43" spans="2:36" ht="15" customHeight="1">
      <c r="B43" s="435"/>
      <c r="C43" s="377"/>
      <c r="D43" s="377"/>
      <c r="E43" s="377"/>
      <c r="F43" s="377"/>
      <c r="G43" s="377"/>
      <c r="H43" s="378"/>
      <c r="I43" s="443"/>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7"/>
      <c r="AG43"/>
      <c r="AH43"/>
      <c r="AI43"/>
      <c r="AJ43"/>
    </row>
    <row r="44" spans="2:36" ht="15" customHeight="1">
      <c r="B44" s="435"/>
      <c r="C44" s="377"/>
      <c r="D44" s="377"/>
      <c r="E44" s="377"/>
      <c r="F44" s="377"/>
      <c r="G44" s="377"/>
      <c r="H44" s="378"/>
      <c r="I44" s="443"/>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7"/>
    </row>
    <row r="45" spans="2:36" ht="15" customHeight="1">
      <c r="B45" s="435"/>
      <c r="C45" s="377"/>
      <c r="D45" s="377"/>
      <c r="E45" s="377"/>
      <c r="F45" s="377"/>
      <c r="G45" s="377"/>
      <c r="H45" s="378"/>
      <c r="I45" s="443"/>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7"/>
    </row>
    <row r="46" spans="2:36" ht="15" customHeight="1">
      <c r="B46" s="435"/>
      <c r="C46" s="377"/>
      <c r="D46" s="377"/>
      <c r="E46" s="377"/>
      <c r="F46" s="377"/>
      <c r="G46" s="377"/>
      <c r="H46" s="378"/>
      <c r="I46" s="443"/>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7"/>
    </row>
    <row r="47" spans="2:36" ht="15" customHeight="1">
      <c r="B47" s="435"/>
      <c r="C47" s="377"/>
      <c r="D47" s="377"/>
      <c r="E47" s="377"/>
      <c r="F47" s="377"/>
      <c r="G47" s="377"/>
      <c r="H47" s="378"/>
      <c r="I47" s="443"/>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7"/>
    </row>
    <row r="48" spans="2:36" ht="15" customHeight="1">
      <c r="B48" s="435"/>
      <c r="C48" s="377"/>
      <c r="D48" s="377"/>
      <c r="E48" s="377"/>
      <c r="F48" s="377"/>
      <c r="G48" s="377"/>
      <c r="H48" s="378"/>
      <c r="I48" s="443"/>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7"/>
    </row>
    <row r="49" spans="2:32" ht="15" customHeight="1">
      <c r="B49" s="435"/>
      <c r="C49" s="377"/>
      <c r="D49" s="377"/>
      <c r="E49" s="377"/>
      <c r="F49" s="377"/>
      <c r="G49" s="377"/>
      <c r="H49" s="378"/>
      <c r="I49" s="443"/>
      <c r="J49" s="396"/>
      <c r="K49" s="396"/>
      <c r="L49" s="396"/>
      <c r="M49" s="396"/>
      <c r="N49" s="396"/>
      <c r="O49" s="396"/>
      <c r="P49" s="396"/>
      <c r="Q49" s="396"/>
      <c r="R49" s="396"/>
      <c r="S49" s="396"/>
      <c r="T49" s="396"/>
      <c r="U49" s="396"/>
      <c r="V49" s="396"/>
      <c r="W49" s="396"/>
      <c r="X49" s="396"/>
      <c r="Y49" s="396"/>
      <c r="Z49" s="396"/>
      <c r="AA49" s="396"/>
      <c r="AB49" s="396"/>
      <c r="AC49" s="396"/>
      <c r="AD49" s="396"/>
      <c r="AE49" s="396"/>
      <c r="AF49" s="397"/>
    </row>
    <row r="50" spans="2:32" ht="15" customHeight="1">
      <c r="B50" s="435"/>
      <c r="C50" s="377"/>
      <c r="D50" s="377"/>
      <c r="E50" s="377"/>
      <c r="F50" s="377"/>
      <c r="G50" s="377"/>
      <c r="H50" s="378"/>
      <c r="I50" s="98"/>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1"/>
    </row>
    <row r="51" spans="2:32" ht="15" customHeight="1" thickBot="1">
      <c r="B51" s="444"/>
      <c r="C51" s="445"/>
      <c r="D51" s="445"/>
      <c r="E51" s="445"/>
      <c r="F51" s="445"/>
      <c r="G51" s="445"/>
      <c r="H51" s="446"/>
      <c r="I51" s="74"/>
      <c r="J51" s="56"/>
      <c r="K51" s="56"/>
      <c r="L51" s="56"/>
      <c r="M51" s="56"/>
      <c r="N51" s="56"/>
      <c r="O51" s="56"/>
      <c r="P51" s="56"/>
      <c r="Q51" s="56"/>
      <c r="R51" s="56"/>
      <c r="S51" s="56"/>
      <c r="T51" s="56"/>
      <c r="U51" s="56"/>
      <c r="V51" s="56"/>
      <c r="W51" s="56"/>
      <c r="X51" s="56"/>
      <c r="Y51" s="56"/>
      <c r="Z51" s="56"/>
      <c r="AA51" s="56"/>
      <c r="AB51" s="56"/>
      <c r="AC51" s="56"/>
      <c r="AD51" s="56"/>
      <c r="AE51" s="56"/>
      <c r="AF51" s="71"/>
    </row>
  </sheetData>
  <sheetProtection formatCells="0" formatColumns="0" formatRows="0" insertColumns="0" insertRows="0" insertHyperlinks="0" deleteColumns="0" deleteRows="0" sort="0" autoFilter="0" pivotTables="0"/>
  <mergeCells count="37">
    <mergeCell ref="I42:AF49"/>
    <mergeCell ref="B31:H51"/>
    <mergeCell ref="I33:AF39"/>
    <mergeCell ref="Y25:Z25"/>
    <mergeCell ref="B27:H30"/>
    <mergeCell ref="V28:AA28"/>
    <mergeCell ref="L29:M29"/>
    <mergeCell ref="X29:Y29"/>
    <mergeCell ref="B21:H26"/>
    <mergeCell ref="K23:L23"/>
    <mergeCell ref="M23:O23"/>
    <mergeCell ref="T23:U23"/>
    <mergeCell ref="K25:L25"/>
    <mergeCell ref="M25:O25"/>
    <mergeCell ref="T25:U25"/>
    <mergeCell ref="W25:X25"/>
    <mergeCell ref="B2:AF3"/>
    <mergeCell ref="I9:AF10"/>
    <mergeCell ref="I11:AF13"/>
    <mergeCell ref="I18:AF19"/>
    <mergeCell ref="Y23:Z23"/>
    <mergeCell ref="W23:X23"/>
    <mergeCell ref="B17:H20"/>
    <mergeCell ref="B5:H8"/>
    <mergeCell ref="L7:AF7"/>
    <mergeCell ref="B9:H10"/>
    <mergeCell ref="B11:H13"/>
    <mergeCell ref="B14:H16"/>
    <mergeCell ref="J16:K16"/>
    <mergeCell ref="V16:W16"/>
    <mergeCell ref="L5:AF6"/>
    <mergeCell ref="M8:AF8"/>
    <mergeCell ref="K24:L24"/>
    <mergeCell ref="M24:O24"/>
    <mergeCell ref="T24:U24"/>
    <mergeCell ref="W24:X24"/>
    <mergeCell ref="Y24:Z24"/>
  </mergeCells>
  <phoneticPr fontId="2"/>
  <conditionalFormatting sqref="I11">
    <cfRule type="cellIs" dxfId="95" priority="13" operator="equal">
      <formula>0</formula>
    </cfRule>
  </conditionalFormatting>
  <conditionalFormatting sqref="I17:I18 I20 L22:N22">
    <cfRule type="cellIs" dxfId="94" priority="19" operator="equal">
      <formula>0</formula>
    </cfRule>
  </conditionalFormatting>
  <conditionalFormatting sqref="I33 I40:AE40">
    <cfRule type="cellIs" dxfId="93" priority="12" operator="equal">
      <formula>0</formula>
    </cfRule>
  </conditionalFormatting>
  <conditionalFormatting sqref="I5:L5 J6:K6 I7:K7 I8:I9">
    <cfRule type="cellIs" dxfId="92" priority="2" operator="equal">
      <formula>0</formula>
    </cfRule>
  </conditionalFormatting>
  <conditionalFormatting sqref="I17:AE17 AE20 I21:AE21">
    <cfRule type="cellIs" dxfId="91" priority="14" operator="equal">
      <formula>0</formula>
    </cfRule>
  </conditionalFormatting>
  <conditionalFormatting sqref="I1:AF1 I4:AF4 I14:AF17 I20:AF40 I42 I51:AF1048576">
    <cfRule type="cellIs" dxfId="90" priority="5" operator="equal">
      <formula>0</formula>
    </cfRule>
  </conditionalFormatting>
  <conditionalFormatting sqref="K8:M8">
    <cfRule type="cellIs" dxfId="89" priority="1" operator="equal">
      <formula>0</formula>
    </cfRule>
  </conditionalFormatting>
  <conditionalFormatting sqref="K15:AE15">
    <cfRule type="cellIs" dxfId="88" priority="9" operator="equal">
      <formula>0</formula>
    </cfRule>
  </conditionalFormatting>
  <conditionalFormatting sqref="L29:Z29">
    <cfRule type="cellIs" dxfId="87" priority="6" operator="equal">
      <formula>0</formula>
    </cfRule>
  </conditionalFormatting>
  <conditionalFormatting sqref="M23:Z25">
    <cfRule type="cellIs" dxfId="86" priority="7" operator="equal">
      <formula>0</formula>
    </cfRule>
    <cfRule type="cellIs" priority="8" operator="equal">
      <formula>0</formula>
    </cfRule>
  </conditionalFormatting>
  <pageMargins left="0.59" right="0.02" top="0.75" bottom="0.28000000000000003" header="0.3" footer="0.3"/>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sheetPr>
  <dimension ref="B1:AH56"/>
  <sheetViews>
    <sheetView view="pageBreakPreview" topLeftCell="A25" zoomScale="60" zoomScaleNormal="100" workbookViewId="0">
      <selection activeCell="S44" sqref="S44:W45"/>
    </sheetView>
  </sheetViews>
  <sheetFormatPr defaultColWidth="2.625" defaultRowHeight="15" customHeight="1"/>
  <cols>
    <col min="1" max="1" width="2.625" style="21"/>
    <col min="2" max="3" width="2.625" style="21" customWidth="1"/>
    <col min="4" max="8" width="2.625" style="21"/>
    <col min="9" max="9" width="2.625" style="21" customWidth="1"/>
    <col min="10" max="10" width="2.625" style="21"/>
    <col min="11" max="11" width="2.625" style="21" customWidth="1"/>
    <col min="12" max="20" width="2.625" style="21"/>
    <col min="21" max="21" width="3.5" style="21" bestFit="1" customWidth="1"/>
    <col min="22" max="16384" width="2.625" style="21"/>
  </cols>
  <sheetData>
    <row r="1" spans="2:33" ht="15" customHeight="1">
      <c r="B1" s="416" t="s">
        <v>99</v>
      </c>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c r="AF1" s="416"/>
      <c r="AG1" s="416"/>
    </row>
    <row r="2" spans="2:33" ht="15" customHeight="1">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c r="AG2" s="416"/>
    </row>
    <row r="3" spans="2:33" ht="21" customHeight="1" thickBot="1">
      <c r="C3" s="58" t="s">
        <v>100</v>
      </c>
      <c r="D3" s="19"/>
      <c r="E3" s="19"/>
      <c r="F3" s="19"/>
      <c r="S3" s="58"/>
      <c r="U3" s="58"/>
      <c r="AA3" s="470" t="s">
        <v>101</v>
      </c>
      <c r="AB3" s="470"/>
      <c r="AC3" s="470"/>
      <c r="AD3" s="470"/>
      <c r="AE3" s="470"/>
    </row>
    <row r="4" spans="2:33" ht="20.25" customHeight="1" thickBot="1">
      <c r="B4" s="589" t="s">
        <v>102</v>
      </c>
      <c r="C4" s="590"/>
      <c r="D4" s="590"/>
      <c r="E4" s="590"/>
      <c r="F4" s="590"/>
      <c r="G4" s="590"/>
      <c r="H4" s="591"/>
      <c r="I4" s="592" t="s">
        <v>103</v>
      </c>
      <c r="J4" s="590"/>
      <c r="K4" s="590"/>
      <c r="L4" s="590"/>
      <c r="M4" s="590"/>
      <c r="N4" s="592" t="s">
        <v>104</v>
      </c>
      <c r="O4" s="590"/>
      <c r="P4" s="590"/>
      <c r="Q4" s="590"/>
      <c r="R4" s="591"/>
      <c r="S4" s="592" t="s">
        <v>105</v>
      </c>
      <c r="T4" s="590"/>
      <c r="U4" s="590"/>
      <c r="V4" s="590"/>
      <c r="W4" s="591"/>
      <c r="X4" s="592" t="s">
        <v>106</v>
      </c>
      <c r="Y4" s="590"/>
      <c r="Z4" s="590"/>
      <c r="AA4" s="590"/>
      <c r="AB4" s="590"/>
      <c r="AC4" s="590"/>
      <c r="AD4" s="590"/>
      <c r="AE4" s="590"/>
      <c r="AF4" s="593"/>
    </row>
    <row r="5" spans="2:33" ht="12.95" customHeight="1">
      <c r="B5" s="448"/>
      <c r="C5" s="449"/>
      <c r="D5" s="449"/>
      <c r="E5" s="449"/>
      <c r="F5" s="449"/>
      <c r="G5" s="449"/>
      <c r="H5" s="490"/>
      <c r="I5" s="531"/>
      <c r="J5" s="532"/>
      <c r="K5" s="532"/>
      <c r="L5" s="532"/>
      <c r="M5" s="533"/>
      <c r="N5" s="531"/>
      <c r="O5" s="532"/>
      <c r="P5" s="532"/>
      <c r="Q5" s="532"/>
      <c r="R5" s="533"/>
      <c r="S5" s="554">
        <f>I5-N5</f>
        <v>0</v>
      </c>
      <c r="T5" s="555"/>
      <c r="U5" s="555"/>
      <c r="V5" s="555"/>
      <c r="W5" s="556"/>
      <c r="X5" s="464"/>
      <c r="Y5" s="465"/>
      <c r="Z5" s="465"/>
      <c r="AA5" s="465"/>
      <c r="AB5" s="465"/>
      <c r="AC5" s="465"/>
      <c r="AD5" s="465"/>
      <c r="AE5" s="465"/>
      <c r="AF5" s="466"/>
    </row>
    <row r="6" spans="2:33" ht="12.95" customHeight="1">
      <c r="B6" s="562"/>
      <c r="C6" s="511"/>
      <c r="D6" s="511"/>
      <c r="E6" s="511"/>
      <c r="F6" s="511"/>
      <c r="G6" s="511"/>
      <c r="H6" s="512"/>
      <c r="I6" s="546"/>
      <c r="J6" s="547"/>
      <c r="K6" s="547"/>
      <c r="L6" s="547"/>
      <c r="M6" s="548"/>
      <c r="N6" s="546"/>
      <c r="O6" s="547"/>
      <c r="P6" s="547"/>
      <c r="Q6" s="547"/>
      <c r="R6" s="548"/>
      <c r="S6" s="534"/>
      <c r="T6" s="535"/>
      <c r="U6" s="535"/>
      <c r="V6" s="535"/>
      <c r="W6" s="536"/>
      <c r="X6" s="495"/>
      <c r="Y6" s="496"/>
      <c r="Z6" s="496"/>
      <c r="AA6" s="496"/>
      <c r="AB6" s="496"/>
      <c r="AC6" s="496"/>
      <c r="AD6" s="496"/>
      <c r="AE6" s="496"/>
      <c r="AF6" s="497"/>
    </row>
    <row r="7" spans="2:33" ht="12.95" customHeight="1">
      <c r="B7" s="561"/>
      <c r="C7" s="514"/>
      <c r="D7" s="514"/>
      <c r="E7" s="514"/>
      <c r="F7" s="514"/>
      <c r="G7" s="514"/>
      <c r="H7" s="515"/>
      <c r="I7" s="477"/>
      <c r="J7" s="478"/>
      <c r="K7" s="478"/>
      <c r="L7" s="478"/>
      <c r="M7" s="479"/>
      <c r="N7" s="477"/>
      <c r="O7" s="478"/>
      <c r="P7" s="478"/>
      <c r="Q7" s="478"/>
      <c r="R7" s="479"/>
      <c r="S7" s="537">
        <f t="shared" ref="S7" si="0">I7-N7</f>
        <v>0</v>
      </c>
      <c r="T7" s="538"/>
      <c r="U7" s="538"/>
      <c r="V7" s="538"/>
      <c r="W7" s="539"/>
      <c r="X7" s="486"/>
      <c r="Y7" s="487"/>
      <c r="Z7" s="487"/>
      <c r="AA7" s="487"/>
      <c r="AB7" s="487"/>
      <c r="AC7" s="487"/>
      <c r="AD7" s="487"/>
      <c r="AE7" s="487"/>
      <c r="AF7" s="488"/>
    </row>
    <row r="8" spans="2:33" ht="12.95" customHeight="1">
      <c r="B8" s="562"/>
      <c r="C8" s="511"/>
      <c r="D8" s="511"/>
      <c r="E8" s="511"/>
      <c r="F8" s="511"/>
      <c r="G8" s="511"/>
      <c r="H8" s="512"/>
      <c r="I8" s="501"/>
      <c r="J8" s="502"/>
      <c r="K8" s="502"/>
      <c r="L8" s="502"/>
      <c r="M8" s="503"/>
      <c r="N8" s="501"/>
      <c r="O8" s="502"/>
      <c r="P8" s="502"/>
      <c r="Q8" s="502"/>
      <c r="R8" s="503"/>
      <c r="S8" s="537"/>
      <c r="T8" s="538"/>
      <c r="U8" s="538"/>
      <c r="V8" s="538"/>
      <c r="W8" s="539"/>
      <c r="X8" s="495"/>
      <c r="Y8" s="496"/>
      <c r="Z8" s="496"/>
      <c r="AA8" s="496"/>
      <c r="AB8" s="496"/>
      <c r="AC8" s="496"/>
      <c r="AD8" s="496"/>
      <c r="AE8" s="496"/>
      <c r="AF8" s="497"/>
    </row>
    <row r="9" spans="2:33" s="19" customFormat="1" ht="12.95" customHeight="1">
      <c r="B9" s="561"/>
      <c r="C9" s="514"/>
      <c r="D9" s="514"/>
      <c r="E9" s="514"/>
      <c r="F9" s="514"/>
      <c r="G9" s="514"/>
      <c r="H9" s="515"/>
      <c r="I9" s="477"/>
      <c r="J9" s="478"/>
      <c r="K9" s="478"/>
      <c r="L9" s="478"/>
      <c r="M9" s="479"/>
      <c r="N9" s="477"/>
      <c r="O9" s="478"/>
      <c r="P9" s="478"/>
      <c r="Q9" s="478"/>
      <c r="R9" s="479"/>
      <c r="S9" s="525">
        <f t="shared" ref="S9" si="1">I9-N9</f>
        <v>0</v>
      </c>
      <c r="T9" s="526"/>
      <c r="U9" s="526"/>
      <c r="V9" s="526"/>
      <c r="W9" s="527"/>
      <c r="X9" s="486"/>
      <c r="Y9" s="487"/>
      <c r="Z9" s="487"/>
      <c r="AA9" s="487"/>
      <c r="AB9" s="487"/>
      <c r="AC9" s="487"/>
      <c r="AD9" s="487"/>
      <c r="AE9" s="487"/>
      <c r="AF9" s="488"/>
    </row>
    <row r="10" spans="2:33" ht="12.95" customHeight="1">
      <c r="B10" s="562"/>
      <c r="C10" s="511"/>
      <c r="D10" s="511"/>
      <c r="E10" s="511"/>
      <c r="F10" s="511"/>
      <c r="G10" s="511"/>
      <c r="H10" s="512"/>
      <c r="I10" s="501"/>
      <c r="J10" s="502"/>
      <c r="K10" s="502"/>
      <c r="L10" s="502"/>
      <c r="M10" s="503"/>
      <c r="N10" s="501"/>
      <c r="O10" s="502"/>
      <c r="P10" s="502"/>
      <c r="Q10" s="502"/>
      <c r="R10" s="503"/>
      <c r="S10" s="557"/>
      <c r="T10" s="558"/>
      <c r="U10" s="558"/>
      <c r="V10" s="558"/>
      <c r="W10" s="559"/>
      <c r="X10" s="495"/>
      <c r="Y10" s="496"/>
      <c r="Z10" s="496"/>
      <c r="AA10" s="496"/>
      <c r="AB10" s="496"/>
      <c r="AC10" s="496"/>
      <c r="AD10" s="496"/>
      <c r="AE10" s="496"/>
      <c r="AF10" s="497"/>
    </row>
    <row r="11" spans="2:33" ht="12.95" customHeight="1">
      <c r="B11" s="561"/>
      <c r="C11" s="514"/>
      <c r="D11" s="514"/>
      <c r="E11" s="514"/>
      <c r="F11" s="514"/>
      <c r="G11" s="514"/>
      <c r="H11" s="515"/>
      <c r="I11" s="477"/>
      <c r="J11" s="478"/>
      <c r="K11" s="478"/>
      <c r="L11" s="478"/>
      <c r="M11" s="479"/>
      <c r="N11" s="477"/>
      <c r="O11" s="478"/>
      <c r="P11" s="478"/>
      <c r="Q11" s="478"/>
      <c r="R11" s="479"/>
      <c r="S11" s="525">
        <f t="shared" ref="S11" si="2">I11-N11</f>
        <v>0</v>
      </c>
      <c r="T11" s="526"/>
      <c r="U11" s="526"/>
      <c r="V11" s="526"/>
      <c r="W11" s="527"/>
      <c r="X11" s="486"/>
      <c r="Y11" s="487"/>
      <c r="Z11" s="487"/>
      <c r="AA11" s="487"/>
      <c r="AB11" s="487"/>
      <c r="AC11" s="487"/>
      <c r="AD11" s="487"/>
      <c r="AE11" s="487"/>
      <c r="AF11" s="488"/>
    </row>
    <row r="12" spans="2:33" ht="12.95" customHeight="1">
      <c r="B12" s="562"/>
      <c r="C12" s="511"/>
      <c r="D12" s="511"/>
      <c r="E12" s="511"/>
      <c r="F12" s="511"/>
      <c r="G12" s="511"/>
      <c r="H12" s="512"/>
      <c r="I12" s="501"/>
      <c r="J12" s="502"/>
      <c r="K12" s="502"/>
      <c r="L12" s="502"/>
      <c r="M12" s="503"/>
      <c r="N12" s="501"/>
      <c r="O12" s="502"/>
      <c r="P12" s="502"/>
      <c r="Q12" s="502"/>
      <c r="R12" s="503"/>
      <c r="S12" s="557"/>
      <c r="T12" s="558"/>
      <c r="U12" s="558"/>
      <c r="V12" s="558"/>
      <c r="W12" s="559"/>
      <c r="X12" s="495"/>
      <c r="Y12" s="496"/>
      <c r="Z12" s="496"/>
      <c r="AA12" s="496"/>
      <c r="AB12" s="496"/>
      <c r="AC12" s="496"/>
      <c r="AD12" s="496"/>
      <c r="AE12" s="496"/>
      <c r="AF12" s="497"/>
    </row>
    <row r="13" spans="2:33" ht="12.95" customHeight="1">
      <c r="B13" s="583"/>
      <c r="C13" s="584"/>
      <c r="D13" s="584"/>
      <c r="E13" s="584"/>
      <c r="F13" s="584"/>
      <c r="G13" s="584"/>
      <c r="H13" s="585"/>
      <c r="I13" s="563"/>
      <c r="J13" s="564"/>
      <c r="K13" s="564"/>
      <c r="L13" s="564"/>
      <c r="M13" s="565"/>
      <c r="N13" s="563"/>
      <c r="O13" s="564"/>
      <c r="P13" s="564"/>
      <c r="Q13" s="564"/>
      <c r="R13" s="565"/>
      <c r="S13" s="525">
        <f t="shared" ref="S13" si="3">I13-N13</f>
        <v>0</v>
      </c>
      <c r="T13" s="526"/>
      <c r="U13" s="526"/>
      <c r="V13" s="526"/>
      <c r="W13" s="527"/>
      <c r="X13" s="569"/>
      <c r="Y13" s="570"/>
      <c r="Z13" s="570"/>
      <c r="AA13" s="570"/>
      <c r="AB13" s="570"/>
      <c r="AC13" s="570"/>
      <c r="AD13" s="570"/>
      <c r="AE13" s="570"/>
      <c r="AF13" s="571"/>
    </row>
    <row r="14" spans="2:33" ht="12.95" customHeight="1">
      <c r="B14" s="586"/>
      <c r="C14" s="587"/>
      <c r="D14" s="587"/>
      <c r="E14" s="587"/>
      <c r="F14" s="587"/>
      <c r="G14" s="587"/>
      <c r="H14" s="588"/>
      <c r="I14" s="566"/>
      <c r="J14" s="567"/>
      <c r="K14" s="567"/>
      <c r="L14" s="567"/>
      <c r="M14" s="568"/>
      <c r="N14" s="566"/>
      <c r="O14" s="567"/>
      <c r="P14" s="567"/>
      <c r="Q14" s="567"/>
      <c r="R14" s="568"/>
      <c r="S14" s="557"/>
      <c r="T14" s="558"/>
      <c r="U14" s="558"/>
      <c r="V14" s="558"/>
      <c r="W14" s="559"/>
      <c r="X14" s="572"/>
      <c r="Y14" s="573"/>
      <c r="Z14" s="573"/>
      <c r="AA14" s="573"/>
      <c r="AB14" s="573"/>
      <c r="AC14" s="573"/>
      <c r="AD14" s="573"/>
      <c r="AE14" s="573"/>
      <c r="AF14" s="574"/>
    </row>
    <row r="15" spans="2:33" ht="12.95" customHeight="1">
      <c r="B15" s="561"/>
      <c r="C15" s="514"/>
      <c r="D15" s="514"/>
      <c r="E15" s="514"/>
      <c r="F15" s="514"/>
      <c r="G15" s="514"/>
      <c r="H15" s="515"/>
      <c r="I15" s="563"/>
      <c r="J15" s="564"/>
      <c r="K15" s="564"/>
      <c r="L15" s="564"/>
      <c r="M15" s="565"/>
      <c r="N15" s="563"/>
      <c r="O15" s="564"/>
      <c r="P15" s="564"/>
      <c r="Q15" s="564"/>
      <c r="R15" s="565"/>
      <c r="S15" s="537">
        <f t="shared" ref="S15" si="4">I15-N15</f>
        <v>0</v>
      </c>
      <c r="T15" s="538"/>
      <c r="U15" s="538"/>
      <c r="V15" s="538"/>
      <c r="W15" s="539"/>
      <c r="X15" s="569"/>
      <c r="Y15" s="570"/>
      <c r="Z15" s="570"/>
      <c r="AA15" s="570"/>
      <c r="AB15" s="570"/>
      <c r="AC15" s="570"/>
      <c r="AD15" s="570"/>
      <c r="AE15" s="570"/>
      <c r="AF15" s="571"/>
    </row>
    <row r="16" spans="2:33" ht="12.95" customHeight="1">
      <c r="B16" s="562"/>
      <c r="C16" s="511"/>
      <c r="D16" s="511"/>
      <c r="E16" s="511"/>
      <c r="F16" s="511"/>
      <c r="G16" s="511"/>
      <c r="H16" s="512"/>
      <c r="I16" s="566"/>
      <c r="J16" s="567"/>
      <c r="K16" s="567"/>
      <c r="L16" s="567"/>
      <c r="M16" s="568"/>
      <c r="N16" s="566"/>
      <c r="O16" s="567"/>
      <c r="P16" s="567"/>
      <c r="Q16" s="567"/>
      <c r="R16" s="568"/>
      <c r="S16" s="537"/>
      <c r="T16" s="538"/>
      <c r="U16" s="538"/>
      <c r="V16" s="538"/>
      <c r="W16" s="539"/>
      <c r="X16" s="572"/>
      <c r="Y16" s="573"/>
      <c r="Z16" s="573"/>
      <c r="AA16" s="573"/>
      <c r="AB16" s="573"/>
      <c r="AC16" s="573"/>
      <c r="AD16" s="573"/>
      <c r="AE16" s="573"/>
      <c r="AF16" s="574"/>
    </row>
    <row r="17" spans="2:34" ht="12.95" customHeight="1">
      <c r="B17" s="561"/>
      <c r="C17" s="514"/>
      <c r="D17" s="514"/>
      <c r="E17" s="514"/>
      <c r="F17" s="514"/>
      <c r="G17" s="514"/>
      <c r="H17" s="515"/>
      <c r="I17" s="477"/>
      <c r="J17" s="478"/>
      <c r="K17" s="478"/>
      <c r="L17" s="478"/>
      <c r="M17" s="479"/>
      <c r="N17" s="477"/>
      <c r="O17" s="478"/>
      <c r="P17" s="478"/>
      <c r="Q17" s="478"/>
      <c r="R17" s="479"/>
      <c r="S17" s="537">
        <f t="shared" ref="S17" si="5">I17-N17</f>
        <v>0</v>
      </c>
      <c r="T17" s="538"/>
      <c r="U17" s="538"/>
      <c r="V17" s="538"/>
      <c r="W17" s="539"/>
      <c r="X17" s="486"/>
      <c r="Y17" s="487"/>
      <c r="Z17" s="487"/>
      <c r="AA17" s="487"/>
      <c r="AB17" s="487"/>
      <c r="AC17" s="487"/>
      <c r="AD17" s="487"/>
      <c r="AE17" s="487"/>
      <c r="AF17" s="488"/>
    </row>
    <row r="18" spans="2:34" ht="12.95" customHeight="1">
      <c r="B18" s="562"/>
      <c r="C18" s="511"/>
      <c r="D18" s="511"/>
      <c r="E18" s="511"/>
      <c r="F18" s="511"/>
      <c r="G18" s="511"/>
      <c r="H18" s="512"/>
      <c r="I18" s="501"/>
      <c r="J18" s="502"/>
      <c r="K18" s="502"/>
      <c r="L18" s="502"/>
      <c r="M18" s="503"/>
      <c r="N18" s="501"/>
      <c r="O18" s="502"/>
      <c r="P18" s="502"/>
      <c r="Q18" s="502"/>
      <c r="R18" s="503"/>
      <c r="S18" s="537"/>
      <c r="T18" s="538"/>
      <c r="U18" s="538"/>
      <c r="V18" s="538"/>
      <c r="W18" s="539"/>
      <c r="X18" s="495"/>
      <c r="Y18" s="496"/>
      <c r="Z18" s="496"/>
      <c r="AA18" s="496"/>
      <c r="AB18" s="496"/>
      <c r="AC18" s="496"/>
      <c r="AD18" s="496"/>
      <c r="AE18" s="496"/>
      <c r="AF18" s="497"/>
    </row>
    <row r="19" spans="2:34" ht="12.95" customHeight="1">
      <c r="B19" s="575" t="s">
        <v>107</v>
      </c>
      <c r="C19" s="576"/>
      <c r="D19" s="576"/>
      <c r="E19" s="576"/>
      <c r="F19" s="576"/>
      <c r="G19" s="576"/>
      <c r="H19" s="577"/>
      <c r="I19" s="477"/>
      <c r="J19" s="478"/>
      <c r="K19" s="478"/>
      <c r="L19" s="478"/>
      <c r="M19" s="479"/>
      <c r="N19" s="477"/>
      <c r="O19" s="478"/>
      <c r="P19" s="478"/>
      <c r="Q19" s="478"/>
      <c r="R19" s="479"/>
      <c r="S19" s="534">
        <f t="shared" ref="S19" si="6">I19-N19</f>
        <v>0</v>
      </c>
      <c r="T19" s="535"/>
      <c r="U19" s="535"/>
      <c r="V19" s="535"/>
      <c r="W19" s="536"/>
      <c r="X19" s="581" t="s">
        <v>108</v>
      </c>
      <c r="Y19" s="581"/>
      <c r="Z19" s="581"/>
      <c r="AA19" s="581"/>
      <c r="AB19" s="581"/>
      <c r="AC19" s="581"/>
      <c r="AD19" s="581"/>
      <c r="AE19" s="581"/>
      <c r="AF19" s="582"/>
      <c r="AG19"/>
      <c r="AH19"/>
    </row>
    <row r="20" spans="2:34" ht="12.95" customHeight="1" thickBot="1">
      <c r="B20" s="578"/>
      <c r="C20" s="579"/>
      <c r="D20" s="579"/>
      <c r="E20" s="579"/>
      <c r="F20" s="579"/>
      <c r="G20" s="579"/>
      <c r="H20" s="580"/>
      <c r="I20" s="455"/>
      <c r="J20" s="456"/>
      <c r="K20" s="456"/>
      <c r="L20" s="456"/>
      <c r="M20" s="457"/>
      <c r="N20" s="455"/>
      <c r="O20" s="456"/>
      <c r="P20" s="456"/>
      <c r="Q20" s="456"/>
      <c r="R20" s="457"/>
      <c r="S20" s="557"/>
      <c r="T20" s="558"/>
      <c r="U20" s="558"/>
      <c r="V20" s="558"/>
      <c r="W20" s="559"/>
      <c r="X20" s="61"/>
      <c r="Y20" s="61"/>
      <c r="Z20" s="61"/>
      <c r="AA20" s="456"/>
      <c r="AB20" s="456"/>
      <c r="AC20" s="456"/>
      <c r="AD20" s="456"/>
      <c r="AE20" s="61" t="s">
        <v>13</v>
      </c>
      <c r="AF20" s="108"/>
      <c r="AG20"/>
      <c r="AH20"/>
    </row>
    <row r="21" spans="2:34" ht="12.95" customHeight="1">
      <c r="B21" s="448" t="s">
        <v>109</v>
      </c>
      <c r="C21" s="449"/>
      <c r="D21" s="449"/>
      <c r="E21" s="449"/>
      <c r="F21" s="449"/>
      <c r="G21" s="449"/>
      <c r="H21" s="490"/>
      <c r="I21" s="452">
        <f>SUM(I5:I19)</f>
        <v>0</v>
      </c>
      <c r="J21" s="453"/>
      <c r="K21" s="453"/>
      <c r="L21" s="453"/>
      <c r="M21" s="454"/>
      <c r="N21" s="452">
        <f t="shared" ref="N21" si="7">SUM(N5:N19)</f>
        <v>0</v>
      </c>
      <c r="O21" s="453"/>
      <c r="P21" s="453"/>
      <c r="Q21" s="453"/>
      <c r="R21" s="454"/>
      <c r="S21" s="458">
        <f t="shared" ref="S21" si="8">SUM(S5:S19)</f>
        <v>0</v>
      </c>
      <c r="T21" s="459"/>
      <c r="U21" s="459"/>
      <c r="V21" s="459"/>
      <c r="W21" s="460"/>
      <c r="X21" s="464"/>
      <c r="Y21" s="465"/>
      <c r="Z21" s="465"/>
      <c r="AA21" s="465"/>
      <c r="AB21" s="465"/>
      <c r="AC21" s="465"/>
      <c r="AD21" s="465"/>
      <c r="AE21" s="465"/>
      <c r="AF21" s="466"/>
      <c r="AG21"/>
      <c r="AH21"/>
    </row>
    <row r="22" spans="2:34" ht="12.95" customHeight="1" thickBot="1">
      <c r="B22" s="450"/>
      <c r="C22" s="451"/>
      <c r="D22" s="451"/>
      <c r="E22" s="451"/>
      <c r="F22" s="451"/>
      <c r="G22" s="451"/>
      <c r="H22" s="492"/>
      <c r="I22" s="455"/>
      <c r="J22" s="456"/>
      <c r="K22" s="456"/>
      <c r="L22" s="456"/>
      <c r="M22" s="457"/>
      <c r="N22" s="455"/>
      <c r="O22" s="456"/>
      <c r="P22" s="456"/>
      <c r="Q22" s="456"/>
      <c r="R22" s="457"/>
      <c r="S22" s="461"/>
      <c r="T22" s="462"/>
      <c r="U22" s="462"/>
      <c r="V22" s="462"/>
      <c r="W22" s="463"/>
      <c r="X22" s="467"/>
      <c r="Y22" s="468"/>
      <c r="Z22" s="468"/>
      <c r="AA22" s="468"/>
      <c r="AB22" s="468"/>
      <c r="AC22" s="468"/>
      <c r="AD22" s="468"/>
      <c r="AE22" s="468"/>
      <c r="AF22" s="469"/>
      <c r="AG22"/>
      <c r="AH22"/>
    </row>
    <row r="23" spans="2:34" ht="15" customHeight="1">
      <c r="B23" s="60"/>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row>
    <row r="24" spans="2:34" ht="21.75" customHeight="1" thickBot="1">
      <c r="B24" s="60"/>
      <c r="C24" s="61" t="s">
        <v>110</v>
      </c>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row>
    <row r="25" spans="2:34" ht="20.25" customHeight="1" thickBot="1">
      <c r="B25" s="549" t="s">
        <v>102</v>
      </c>
      <c r="C25" s="550"/>
      <c r="D25" s="550"/>
      <c r="E25" s="550"/>
      <c r="F25" s="550"/>
      <c r="G25" s="550"/>
      <c r="H25" s="551"/>
      <c r="I25" s="552" t="s">
        <v>111</v>
      </c>
      <c r="J25" s="550"/>
      <c r="K25" s="550"/>
      <c r="L25" s="550"/>
      <c r="M25" s="550"/>
      <c r="N25" s="552" t="s">
        <v>104</v>
      </c>
      <c r="O25" s="550"/>
      <c r="P25" s="550"/>
      <c r="Q25" s="550"/>
      <c r="R25" s="551"/>
      <c r="S25" s="489" t="s">
        <v>112</v>
      </c>
      <c r="T25" s="449"/>
      <c r="U25" s="449"/>
      <c r="V25" s="449"/>
      <c r="W25" s="490"/>
      <c r="X25" s="552" t="s">
        <v>113</v>
      </c>
      <c r="Y25" s="550"/>
      <c r="Z25" s="550"/>
      <c r="AA25" s="550"/>
      <c r="AB25" s="550"/>
      <c r="AC25" s="550"/>
      <c r="AD25" s="550"/>
      <c r="AE25" s="550"/>
      <c r="AF25" s="553"/>
    </row>
    <row r="26" spans="2:34" ht="12.95" customHeight="1">
      <c r="B26" s="507" t="s">
        <v>114</v>
      </c>
      <c r="C26" s="489" t="s">
        <v>115</v>
      </c>
      <c r="D26" s="449"/>
      <c r="E26" s="449"/>
      <c r="F26" s="449"/>
      <c r="G26" s="449"/>
      <c r="H26" s="490"/>
      <c r="I26" s="531"/>
      <c r="J26" s="532"/>
      <c r="K26" s="532"/>
      <c r="L26" s="532"/>
      <c r="M26" s="533"/>
      <c r="N26" s="531"/>
      <c r="O26" s="532"/>
      <c r="P26" s="532"/>
      <c r="Q26" s="532"/>
      <c r="R26" s="533"/>
      <c r="S26" s="554">
        <f>I26-N26</f>
        <v>0</v>
      </c>
      <c r="T26" s="555"/>
      <c r="U26" s="555"/>
      <c r="V26" s="555"/>
      <c r="W26" s="556"/>
      <c r="X26" s="464"/>
      <c r="Y26" s="465"/>
      <c r="Z26" s="465"/>
      <c r="AA26" s="465"/>
      <c r="AB26" s="465"/>
      <c r="AC26" s="465"/>
      <c r="AD26" s="465"/>
      <c r="AE26" s="465"/>
      <c r="AF26" s="466"/>
    </row>
    <row r="27" spans="2:34" ht="12.95" customHeight="1">
      <c r="B27" s="508"/>
      <c r="C27" s="510"/>
      <c r="D27" s="511"/>
      <c r="E27" s="511"/>
      <c r="F27" s="511"/>
      <c r="G27" s="511"/>
      <c r="H27" s="512"/>
      <c r="I27" s="546"/>
      <c r="J27" s="547"/>
      <c r="K27" s="547"/>
      <c r="L27" s="547"/>
      <c r="M27" s="548"/>
      <c r="N27" s="546"/>
      <c r="O27" s="547"/>
      <c r="P27" s="547"/>
      <c r="Q27" s="547"/>
      <c r="R27" s="548"/>
      <c r="S27" s="557"/>
      <c r="T27" s="558"/>
      <c r="U27" s="558"/>
      <c r="V27" s="558"/>
      <c r="W27" s="559"/>
      <c r="X27" s="495"/>
      <c r="Y27" s="496"/>
      <c r="Z27" s="496"/>
      <c r="AA27" s="496"/>
      <c r="AB27" s="496"/>
      <c r="AC27" s="496"/>
      <c r="AD27" s="496"/>
      <c r="AE27" s="496"/>
      <c r="AF27" s="497"/>
    </row>
    <row r="28" spans="2:34" ht="12.95" customHeight="1">
      <c r="B28" s="508"/>
      <c r="C28" s="513" t="s">
        <v>116</v>
      </c>
      <c r="D28" s="514"/>
      <c r="E28" s="514"/>
      <c r="F28" s="514"/>
      <c r="G28" s="514"/>
      <c r="H28" s="515"/>
      <c r="I28" s="519"/>
      <c r="J28" s="520"/>
      <c r="K28" s="520"/>
      <c r="L28" s="520"/>
      <c r="M28" s="521"/>
      <c r="N28" s="519"/>
      <c r="O28" s="520"/>
      <c r="P28" s="520"/>
      <c r="Q28" s="520"/>
      <c r="R28" s="521"/>
      <c r="S28" s="537">
        <f t="shared" ref="S28" si="9">I28-N28</f>
        <v>0</v>
      </c>
      <c r="T28" s="538"/>
      <c r="U28" s="538"/>
      <c r="V28" s="538"/>
      <c r="W28" s="539"/>
      <c r="X28" s="486"/>
      <c r="Y28" s="487"/>
      <c r="Z28" s="487"/>
      <c r="AA28" s="487"/>
      <c r="AB28" s="487"/>
      <c r="AC28" s="487"/>
      <c r="AD28" s="487"/>
      <c r="AE28" s="487"/>
      <c r="AF28" s="488"/>
    </row>
    <row r="29" spans="2:34" ht="12.95" customHeight="1">
      <c r="B29" s="508"/>
      <c r="C29" s="510"/>
      <c r="D29" s="511"/>
      <c r="E29" s="511"/>
      <c r="F29" s="511"/>
      <c r="G29" s="511"/>
      <c r="H29" s="512"/>
      <c r="I29" s="546"/>
      <c r="J29" s="547"/>
      <c r="K29" s="547"/>
      <c r="L29" s="547"/>
      <c r="M29" s="548"/>
      <c r="N29" s="546"/>
      <c r="O29" s="547"/>
      <c r="P29" s="547"/>
      <c r="Q29" s="547"/>
      <c r="R29" s="548"/>
      <c r="S29" s="537"/>
      <c r="T29" s="538"/>
      <c r="U29" s="538"/>
      <c r="V29" s="538"/>
      <c r="W29" s="539"/>
      <c r="X29" s="495"/>
      <c r="Y29" s="496"/>
      <c r="Z29" s="496"/>
      <c r="AA29" s="496"/>
      <c r="AB29" s="496"/>
      <c r="AC29" s="496"/>
      <c r="AD29" s="496"/>
      <c r="AE29" s="496"/>
      <c r="AF29" s="497"/>
    </row>
    <row r="30" spans="2:34" ht="12.95" customHeight="1">
      <c r="B30" s="508"/>
      <c r="C30" s="513" t="s">
        <v>117</v>
      </c>
      <c r="D30" s="514"/>
      <c r="E30" s="514"/>
      <c r="F30" s="514"/>
      <c r="G30" s="514"/>
      <c r="H30" s="515"/>
      <c r="I30" s="519"/>
      <c r="J30" s="520"/>
      <c r="K30" s="520"/>
      <c r="L30" s="520"/>
      <c r="M30" s="521"/>
      <c r="N30" s="519"/>
      <c r="O30" s="520"/>
      <c r="P30" s="520"/>
      <c r="Q30" s="520"/>
      <c r="R30" s="521"/>
      <c r="S30" s="537">
        <f t="shared" ref="S30" si="10">I30-N30</f>
        <v>0</v>
      </c>
      <c r="T30" s="538"/>
      <c r="U30" s="538"/>
      <c r="V30" s="538"/>
      <c r="W30" s="539"/>
      <c r="X30" s="486"/>
      <c r="Y30" s="487"/>
      <c r="Z30" s="487"/>
      <c r="AA30" s="487"/>
      <c r="AB30" s="487"/>
      <c r="AC30" s="487"/>
      <c r="AD30" s="487"/>
      <c r="AE30" s="487"/>
      <c r="AF30" s="488"/>
    </row>
    <row r="31" spans="2:34" ht="12.95" customHeight="1">
      <c r="B31" s="508"/>
      <c r="C31" s="510"/>
      <c r="D31" s="511"/>
      <c r="E31" s="511"/>
      <c r="F31" s="511"/>
      <c r="G31" s="511"/>
      <c r="H31" s="512"/>
      <c r="I31" s="546"/>
      <c r="J31" s="547"/>
      <c r="K31" s="547"/>
      <c r="L31" s="547"/>
      <c r="M31" s="548"/>
      <c r="N31" s="546"/>
      <c r="O31" s="547"/>
      <c r="P31" s="547"/>
      <c r="Q31" s="547"/>
      <c r="R31" s="548"/>
      <c r="S31" s="537"/>
      <c r="T31" s="538"/>
      <c r="U31" s="538"/>
      <c r="V31" s="538"/>
      <c r="W31" s="539"/>
      <c r="X31" s="495"/>
      <c r="Y31" s="496"/>
      <c r="Z31" s="496"/>
      <c r="AA31" s="496"/>
      <c r="AB31" s="496"/>
      <c r="AC31" s="496"/>
      <c r="AD31" s="496"/>
      <c r="AE31" s="496"/>
      <c r="AF31" s="497"/>
    </row>
    <row r="32" spans="2:34" ht="12.95" customHeight="1">
      <c r="B32" s="508"/>
      <c r="C32" s="560" t="s">
        <v>118</v>
      </c>
      <c r="D32" s="514"/>
      <c r="E32" s="514"/>
      <c r="F32" s="514"/>
      <c r="G32" s="514"/>
      <c r="H32" s="515"/>
      <c r="I32" s="519"/>
      <c r="J32" s="520"/>
      <c r="K32" s="520"/>
      <c r="L32" s="520"/>
      <c r="M32" s="521"/>
      <c r="N32" s="519"/>
      <c r="O32" s="520"/>
      <c r="P32" s="520"/>
      <c r="Q32" s="520"/>
      <c r="R32" s="521"/>
      <c r="S32" s="537">
        <f t="shared" ref="S32" si="11">I32-N32</f>
        <v>0</v>
      </c>
      <c r="T32" s="538"/>
      <c r="U32" s="538"/>
      <c r="V32" s="538"/>
      <c r="W32" s="539"/>
      <c r="X32" s="486"/>
      <c r="Y32" s="487"/>
      <c r="Z32" s="487"/>
      <c r="AA32" s="487"/>
      <c r="AB32" s="487"/>
      <c r="AC32" s="487"/>
      <c r="AD32" s="487"/>
      <c r="AE32" s="487"/>
      <c r="AF32" s="488"/>
    </row>
    <row r="33" spans="2:32" ht="12.95" customHeight="1">
      <c r="B33" s="508"/>
      <c r="C33" s="510"/>
      <c r="D33" s="511"/>
      <c r="E33" s="511"/>
      <c r="F33" s="511"/>
      <c r="G33" s="511"/>
      <c r="H33" s="512"/>
      <c r="I33" s="546"/>
      <c r="J33" s="547"/>
      <c r="K33" s="547"/>
      <c r="L33" s="547"/>
      <c r="M33" s="548"/>
      <c r="N33" s="546"/>
      <c r="O33" s="547"/>
      <c r="P33" s="547"/>
      <c r="Q33" s="547"/>
      <c r="R33" s="548"/>
      <c r="S33" s="537"/>
      <c r="T33" s="538"/>
      <c r="U33" s="538"/>
      <c r="V33" s="538"/>
      <c r="W33" s="539"/>
      <c r="X33" s="495"/>
      <c r="Y33" s="496"/>
      <c r="Z33" s="496"/>
      <c r="AA33" s="496"/>
      <c r="AB33" s="496"/>
      <c r="AC33" s="496"/>
      <c r="AD33" s="496"/>
      <c r="AE33" s="496"/>
      <c r="AF33" s="497"/>
    </row>
    <row r="34" spans="2:32" ht="12.95" customHeight="1">
      <c r="B34" s="508"/>
      <c r="C34" s="540"/>
      <c r="D34" s="541"/>
      <c r="E34" s="541"/>
      <c r="F34" s="541"/>
      <c r="G34" s="541"/>
      <c r="H34" s="542"/>
      <c r="I34" s="519"/>
      <c r="J34" s="520"/>
      <c r="K34" s="520"/>
      <c r="L34" s="520"/>
      <c r="M34" s="521"/>
      <c r="N34" s="519"/>
      <c r="O34" s="520"/>
      <c r="P34" s="520"/>
      <c r="Q34" s="520"/>
      <c r="R34" s="521"/>
      <c r="S34" s="537">
        <f t="shared" ref="S34" si="12">I34-N34</f>
        <v>0</v>
      </c>
      <c r="T34" s="538"/>
      <c r="U34" s="538"/>
      <c r="V34" s="538"/>
      <c r="W34" s="539"/>
      <c r="X34" s="486"/>
      <c r="Y34" s="487"/>
      <c r="Z34" s="487"/>
      <c r="AA34" s="487"/>
      <c r="AB34" s="487"/>
      <c r="AC34" s="487"/>
      <c r="AD34" s="487"/>
      <c r="AE34" s="487"/>
      <c r="AF34" s="488"/>
    </row>
    <row r="35" spans="2:32" ht="12.95" customHeight="1">
      <c r="B35" s="508"/>
      <c r="C35" s="543"/>
      <c r="D35" s="544"/>
      <c r="E35" s="544"/>
      <c r="F35" s="544"/>
      <c r="G35" s="544"/>
      <c r="H35" s="545"/>
      <c r="I35" s="546"/>
      <c r="J35" s="547"/>
      <c r="K35" s="547"/>
      <c r="L35" s="547"/>
      <c r="M35" s="548"/>
      <c r="N35" s="546"/>
      <c r="O35" s="547"/>
      <c r="P35" s="547"/>
      <c r="Q35" s="547"/>
      <c r="R35" s="548"/>
      <c r="S35" s="537"/>
      <c r="T35" s="538"/>
      <c r="U35" s="538"/>
      <c r="V35" s="538"/>
      <c r="W35" s="539"/>
      <c r="X35" s="495"/>
      <c r="Y35" s="496"/>
      <c r="Z35" s="496"/>
      <c r="AA35" s="496"/>
      <c r="AB35" s="496"/>
      <c r="AC35" s="496"/>
      <c r="AD35" s="496"/>
      <c r="AE35" s="496"/>
      <c r="AF35" s="497"/>
    </row>
    <row r="36" spans="2:32" ht="12.95" customHeight="1">
      <c r="B36" s="508"/>
      <c r="C36" s="540"/>
      <c r="D36" s="541"/>
      <c r="E36" s="541"/>
      <c r="F36" s="541"/>
      <c r="G36" s="541"/>
      <c r="H36" s="542"/>
      <c r="I36" s="519"/>
      <c r="J36" s="520"/>
      <c r="K36" s="520"/>
      <c r="L36" s="520"/>
      <c r="M36" s="521"/>
      <c r="N36" s="519"/>
      <c r="O36" s="520"/>
      <c r="P36" s="520"/>
      <c r="Q36" s="520"/>
      <c r="R36" s="521"/>
      <c r="S36" s="537">
        <f t="shared" ref="S36" si="13">I36-N36</f>
        <v>0</v>
      </c>
      <c r="T36" s="538"/>
      <c r="U36" s="538"/>
      <c r="V36" s="538"/>
      <c r="W36" s="539"/>
      <c r="X36" s="486"/>
      <c r="Y36" s="487"/>
      <c r="Z36" s="487"/>
      <c r="AA36" s="487"/>
      <c r="AB36" s="487"/>
      <c r="AC36" s="487"/>
      <c r="AD36" s="487"/>
      <c r="AE36" s="487"/>
      <c r="AF36" s="488"/>
    </row>
    <row r="37" spans="2:32" ht="12.95" customHeight="1">
      <c r="B37" s="508"/>
      <c r="C37" s="543"/>
      <c r="D37" s="544"/>
      <c r="E37" s="544"/>
      <c r="F37" s="544"/>
      <c r="G37" s="544"/>
      <c r="H37" s="545"/>
      <c r="I37" s="546"/>
      <c r="J37" s="547"/>
      <c r="K37" s="547"/>
      <c r="L37" s="547"/>
      <c r="M37" s="548"/>
      <c r="N37" s="546"/>
      <c r="O37" s="547"/>
      <c r="P37" s="547"/>
      <c r="Q37" s="547"/>
      <c r="R37" s="548"/>
      <c r="S37" s="537"/>
      <c r="T37" s="538"/>
      <c r="U37" s="538"/>
      <c r="V37" s="538"/>
      <c r="W37" s="539"/>
      <c r="X37" s="495"/>
      <c r="Y37" s="496"/>
      <c r="Z37" s="496"/>
      <c r="AA37" s="496"/>
      <c r="AB37" s="496"/>
      <c r="AC37" s="496"/>
      <c r="AD37" s="496"/>
      <c r="AE37" s="496"/>
      <c r="AF37" s="497"/>
    </row>
    <row r="38" spans="2:32" ht="12.95" customHeight="1">
      <c r="B38" s="508"/>
      <c r="C38" s="513" t="s">
        <v>119</v>
      </c>
      <c r="D38" s="514"/>
      <c r="E38" s="514"/>
      <c r="F38" s="514"/>
      <c r="G38" s="514"/>
      <c r="H38" s="515"/>
      <c r="I38" s="519"/>
      <c r="J38" s="520"/>
      <c r="K38" s="520"/>
      <c r="L38" s="520"/>
      <c r="M38" s="521"/>
      <c r="N38" s="519"/>
      <c r="O38" s="520"/>
      <c r="P38" s="520"/>
      <c r="Q38" s="520"/>
      <c r="R38" s="521"/>
      <c r="S38" s="525">
        <f t="shared" ref="S38" si="14">I38-N38</f>
        <v>0</v>
      </c>
      <c r="T38" s="526"/>
      <c r="U38" s="526"/>
      <c r="V38" s="526"/>
      <c r="W38" s="527"/>
      <c r="X38" s="486"/>
      <c r="Y38" s="487"/>
      <c r="Z38" s="487"/>
      <c r="AA38" s="487"/>
      <c r="AB38" s="487"/>
      <c r="AC38" s="487"/>
      <c r="AD38" s="487"/>
      <c r="AE38" s="487"/>
      <c r="AF38" s="488"/>
    </row>
    <row r="39" spans="2:32" ht="12.95" customHeight="1" thickBot="1">
      <c r="B39" s="508"/>
      <c r="C39" s="516"/>
      <c r="D39" s="517"/>
      <c r="E39" s="517"/>
      <c r="F39" s="517"/>
      <c r="G39" s="517"/>
      <c r="H39" s="518"/>
      <c r="I39" s="522"/>
      <c r="J39" s="523"/>
      <c r="K39" s="523"/>
      <c r="L39" s="523"/>
      <c r="M39" s="524"/>
      <c r="N39" s="522"/>
      <c r="O39" s="523"/>
      <c r="P39" s="523"/>
      <c r="Q39" s="523"/>
      <c r="R39" s="524"/>
      <c r="S39" s="528"/>
      <c r="T39" s="529"/>
      <c r="U39" s="529"/>
      <c r="V39" s="529"/>
      <c r="W39" s="530"/>
      <c r="X39" s="467"/>
      <c r="Y39" s="468"/>
      <c r="Z39" s="468"/>
      <c r="AA39" s="468"/>
      <c r="AB39" s="468"/>
      <c r="AC39" s="468"/>
      <c r="AD39" s="468"/>
      <c r="AE39" s="468"/>
      <c r="AF39" s="469"/>
    </row>
    <row r="40" spans="2:32" ht="12.95" customHeight="1">
      <c r="B40" s="508"/>
      <c r="C40" s="489" t="s">
        <v>120</v>
      </c>
      <c r="D40" s="449"/>
      <c r="E40" s="449"/>
      <c r="F40" s="449"/>
      <c r="G40" s="449"/>
      <c r="H40" s="490"/>
      <c r="I40" s="531">
        <f>SUM(I26:I38)</f>
        <v>0</v>
      </c>
      <c r="J40" s="532"/>
      <c r="K40" s="532"/>
      <c r="L40" s="532"/>
      <c r="M40" s="533"/>
      <c r="N40" s="531">
        <f t="shared" ref="N40" si="15">SUM(N26:N38)</f>
        <v>0</v>
      </c>
      <c r="O40" s="532"/>
      <c r="P40" s="532"/>
      <c r="Q40" s="532"/>
      <c r="R40" s="533"/>
      <c r="S40" s="534">
        <f t="shared" ref="S40" si="16">SUM(S26:S38)</f>
        <v>0</v>
      </c>
      <c r="T40" s="535"/>
      <c r="U40" s="535"/>
      <c r="V40" s="535"/>
      <c r="W40" s="536"/>
      <c r="X40" s="464"/>
      <c r="Y40" s="465"/>
      <c r="Z40" s="465"/>
      <c r="AA40" s="465"/>
      <c r="AB40" s="465"/>
      <c r="AC40" s="465"/>
      <c r="AD40" s="465"/>
      <c r="AE40" s="465"/>
      <c r="AF40" s="466"/>
    </row>
    <row r="41" spans="2:32" ht="12.95" customHeight="1" thickBot="1">
      <c r="B41" s="509"/>
      <c r="C41" s="491"/>
      <c r="D41" s="451"/>
      <c r="E41" s="451"/>
      <c r="F41" s="451"/>
      <c r="G41" s="451"/>
      <c r="H41" s="492"/>
      <c r="I41" s="522"/>
      <c r="J41" s="523"/>
      <c r="K41" s="523"/>
      <c r="L41" s="523"/>
      <c r="M41" s="524"/>
      <c r="N41" s="522"/>
      <c r="O41" s="523"/>
      <c r="P41" s="523"/>
      <c r="Q41" s="523"/>
      <c r="R41" s="524"/>
      <c r="S41" s="528"/>
      <c r="T41" s="529"/>
      <c r="U41" s="529"/>
      <c r="V41" s="529"/>
      <c r="W41" s="530"/>
      <c r="X41" s="467"/>
      <c r="Y41" s="468"/>
      <c r="Z41" s="468"/>
      <c r="AA41" s="468"/>
      <c r="AB41" s="468"/>
      <c r="AC41" s="468"/>
      <c r="AD41" s="468"/>
      <c r="AE41" s="468"/>
      <c r="AF41" s="469"/>
    </row>
    <row r="42" spans="2:32" ht="12.95" customHeight="1">
      <c r="B42" s="507" t="s">
        <v>121</v>
      </c>
      <c r="C42" s="489" t="s">
        <v>122</v>
      </c>
      <c r="D42" s="449"/>
      <c r="E42" s="449"/>
      <c r="F42" s="449"/>
      <c r="G42" s="449"/>
      <c r="H42" s="490"/>
      <c r="I42" s="452"/>
      <c r="J42" s="453"/>
      <c r="K42" s="453"/>
      <c r="L42" s="453"/>
      <c r="M42" s="454"/>
      <c r="N42" s="452"/>
      <c r="O42" s="453"/>
      <c r="P42" s="453"/>
      <c r="Q42" s="453"/>
      <c r="R42" s="454"/>
      <c r="S42" s="458">
        <f>I42-N42</f>
        <v>0</v>
      </c>
      <c r="T42" s="459"/>
      <c r="U42" s="459"/>
      <c r="V42" s="459"/>
      <c r="W42" s="460"/>
      <c r="X42" s="464"/>
      <c r="Y42" s="465"/>
      <c r="Z42" s="465"/>
      <c r="AA42" s="465"/>
      <c r="AB42" s="465"/>
      <c r="AC42" s="465"/>
      <c r="AD42" s="465"/>
      <c r="AE42" s="465"/>
      <c r="AF42" s="466"/>
    </row>
    <row r="43" spans="2:32" ht="12.95" customHeight="1">
      <c r="B43" s="508"/>
      <c r="C43" s="510"/>
      <c r="D43" s="511"/>
      <c r="E43" s="511"/>
      <c r="F43" s="511"/>
      <c r="G43" s="511"/>
      <c r="H43" s="512"/>
      <c r="I43" s="501"/>
      <c r="J43" s="502"/>
      <c r="K43" s="502"/>
      <c r="L43" s="502"/>
      <c r="M43" s="503"/>
      <c r="N43" s="501"/>
      <c r="O43" s="502"/>
      <c r="P43" s="502"/>
      <c r="Q43" s="502"/>
      <c r="R43" s="503"/>
      <c r="S43" s="480"/>
      <c r="T43" s="481"/>
      <c r="U43" s="481"/>
      <c r="V43" s="481"/>
      <c r="W43" s="482"/>
      <c r="X43" s="495"/>
      <c r="Y43" s="496"/>
      <c r="Z43" s="496"/>
      <c r="AA43" s="496"/>
      <c r="AB43" s="496"/>
      <c r="AC43" s="496"/>
      <c r="AD43" s="496"/>
      <c r="AE43" s="496"/>
      <c r="AF43" s="497"/>
    </row>
    <row r="44" spans="2:32" ht="12.95" customHeight="1">
      <c r="B44" s="508"/>
      <c r="C44" s="513"/>
      <c r="D44" s="514"/>
      <c r="E44" s="514"/>
      <c r="F44" s="514"/>
      <c r="G44" s="514"/>
      <c r="H44" s="515"/>
      <c r="I44" s="477"/>
      <c r="J44" s="478"/>
      <c r="K44" s="478"/>
      <c r="L44" s="478"/>
      <c r="M44" s="479"/>
      <c r="N44" s="477"/>
      <c r="O44" s="478"/>
      <c r="P44" s="478"/>
      <c r="Q44" s="478"/>
      <c r="R44" s="479"/>
      <c r="S44" s="504">
        <f t="shared" ref="S44" si="17">I44-N44</f>
        <v>0</v>
      </c>
      <c r="T44" s="505"/>
      <c r="U44" s="505"/>
      <c r="V44" s="505"/>
      <c r="W44" s="506"/>
      <c r="X44" s="486"/>
      <c r="Y44" s="487"/>
      <c r="Z44" s="487"/>
      <c r="AA44" s="487"/>
      <c r="AB44" s="487"/>
      <c r="AC44" s="487"/>
      <c r="AD44" s="487"/>
      <c r="AE44" s="487"/>
      <c r="AF44" s="488"/>
    </row>
    <row r="45" spans="2:32" ht="12.95" customHeight="1">
      <c r="B45" s="508"/>
      <c r="C45" s="510"/>
      <c r="D45" s="511"/>
      <c r="E45" s="511"/>
      <c r="F45" s="511"/>
      <c r="G45" s="511"/>
      <c r="H45" s="512"/>
      <c r="I45" s="501"/>
      <c r="J45" s="502"/>
      <c r="K45" s="502"/>
      <c r="L45" s="502"/>
      <c r="M45" s="503"/>
      <c r="N45" s="501"/>
      <c r="O45" s="502"/>
      <c r="P45" s="502"/>
      <c r="Q45" s="502"/>
      <c r="R45" s="503"/>
      <c r="S45" s="504"/>
      <c r="T45" s="505"/>
      <c r="U45" s="505"/>
      <c r="V45" s="505"/>
      <c r="W45" s="506"/>
      <c r="X45" s="495"/>
      <c r="Y45" s="496"/>
      <c r="Z45" s="496"/>
      <c r="AA45" s="496"/>
      <c r="AB45" s="496"/>
      <c r="AC45" s="496"/>
      <c r="AD45" s="496"/>
      <c r="AE45" s="496"/>
      <c r="AF45" s="497"/>
    </row>
    <row r="46" spans="2:32" ht="12.95" customHeight="1">
      <c r="B46" s="508"/>
      <c r="C46" s="471"/>
      <c r="D46" s="472"/>
      <c r="E46" s="472"/>
      <c r="F46" s="472"/>
      <c r="G46" s="472"/>
      <c r="H46" s="473"/>
      <c r="I46" s="477"/>
      <c r="J46" s="478"/>
      <c r="K46" s="478"/>
      <c r="L46" s="478"/>
      <c r="M46" s="479"/>
      <c r="N46" s="477"/>
      <c r="O46" s="478"/>
      <c r="P46" s="478"/>
      <c r="Q46" s="478"/>
      <c r="R46" s="479"/>
      <c r="S46" s="504">
        <f t="shared" ref="S46" si="18">I46-N46</f>
        <v>0</v>
      </c>
      <c r="T46" s="505"/>
      <c r="U46" s="505"/>
      <c r="V46" s="505"/>
      <c r="W46" s="506"/>
      <c r="X46" s="486"/>
      <c r="Y46" s="487"/>
      <c r="Z46" s="487"/>
      <c r="AA46" s="487"/>
      <c r="AB46" s="487"/>
      <c r="AC46" s="487"/>
      <c r="AD46" s="487"/>
      <c r="AE46" s="487"/>
      <c r="AF46" s="488"/>
    </row>
    <row r="47" spans="2:32" ht="12.95" customHeight="1">
      <c r="B47" s="508"/>
      <c r="C47" s="498"/>
      <c r="D47" s="499"/>
      <c r="E47" s="499"/>
      <c r="F47" s="499"/>
      <c r="G47" s="499"/>
      <c r="H47" s="500"/>
      <c r="I47" s="501"/>
      <c r="J47" s="502"/>
      <c r="K47" s="502"/>
      <c r="L47" s="502"/>
      <c r="M47" s="503"/>
      <c r="N47" s="501"/>
      <c r="O47" s="502"/>
      <c r="P47" s="502"/>
      <c r="Q47" s="502"/>
      <c r="R47" s="503"/>
      <c r="S47" s="504"/>
      <c r="T47" s="505"/>
      <c r="U47" s="505"/>
      <c r="V47" s="505"/>
      <c r="W47" s="506"/>
      <c r="X47" s="495"/>
      <c r="Y47" s="496"/>
      <c r="Z47" s="496"/>
      <c r="AA47" s="496"/>
      <c r="AB47" s="496"/>
      <c r="AC47" s="496"/>
      <c r="AD47" s="496"/>
      <c r="AE47" s="496"/>
      <c r="AF47" s="497"/>
    </row>
    <row r="48" spans="2:32" ht="12.95" customHeight="1">
      <c r="B48" s="508"/>
      <c r="C48" s="471"/>
      <c r="D48" s="472"/>
      <c r="E48" s="472"/>
      <c r="F48" s="472"/>
      <c r="G48" s="472"/>
      <c r="H48" s="473"/>
      <c r="I48" s="477"/>
      <c r="J48" s="478"/>
      <c r="K48" s="478"/>
      <c r="L48" s="478"/>
      <c r="M48" s="479"/>
      <c r="N48" s="477"/>
      <c r="O48" s="478"/>
      <c r="P48" s="478"/>
      <c r="Q48" s="478"/>
      <c r="R48" s="479"/>
      <c r="S48" s="480">
        <f t="shared" ref="S48" si="19">I48-N48</f>
        <v>0</v>
      </c>
      <c r="T48" s="481"/>
      <c r="U48" s="481"/>
      <c r="V48" s="481"/>
      <c r="W48" s="482"/>
      <c r="X48" s="486"/>
      <c r="Y48" s="487"/>
      <c r="Z48" s="487"/>
      <c r="AA48" s="487"/>
      <c r="AB48" s="487"/>
      <c r="AC48" s="487"/>
      <c r="AD48" s="487"/>
      <c r="AE48" s="487"/>
      <c r="AF48" s="488"/>
    </row>
    <row r="49" spans="2:32" ht="12.95" customHeight="1" thickBot="1">
      <c r="B49" s="508"/>
      <c r="C49" s="474"/>
      <c r="D49" s="475"/>
      <c r="E49" s="475"/>
      <c r="F49" s="475"/>
      <c r="G49" s="475"/>
      <c r="H49" s="476"/>
      <c r="I49" s="455"/>
      <c r="J49" s="456"/>
      <c r="K49" s="456"/>
      <c r="L49" s="456"/>
      <c r="M49" s="457"/>
      <c r="N49" s="455"/>
      <c r="O49" s="456"/>
      <c r="P49" s="456"/>
      <c r="Q49" s="456"/>
      <c r="R49" s="457"/>
      <c r="S49" s="483"/>
      <c r="T49" s="484"/>
      <c r="U49" s="484"/>
      <c r="V49" s="484"/>
      <c r="W49" s="485"/>
      <c r="X49" s="467"/>
      <c r="Y49" s="468"/>
      <c r="Z49" s="468"/>
      <c r="AA49" s="468"/>
      <c r="AB49" s="468"/>
      <c r="AC49" s="468"/>
      <c r="AD49" s="468"/>
      <c r="AE49" s="468"/>
      <c r="AF49" s="469"/>
    </row>
    <row r="50" spans="2:32" ht="12.95" customHeight="1">
      <c r="B50" s="508"/>
      <c r="C50" s="489" t="s">
        <v>120</v>
      </c>
      <c r="D50" s="449"/>
      <c r="E50" s="449"/>
      <c r="F50" s="449"/>
      <c r="G50" s="449"/>
      <c r="H50" s="490"/>
      <c r="I50" s="452">
        <f>SUM(I42:I48)</f>
        <v>0</v>
      </c>
      <c r="J50" s="453"/>
      <c r="K50" s="453"/>
      <c r="L50" s="453"/>
      <c r="M50" s="454"/>
      <c r="N50" s="452">
        <f>SUM(N42:N48)</f>
        <v>0</v>
      </c>
      <c r="O50" s="453"/>
      <c r="P50" s="453"/>
      <c r="Q50" s="453"/>
      <c r="R50" s="454"/>
      <c r="S50" s="458">
        <f>SUM(S42:S48)</f>
        <v>0</v>
      </c>
      <c r="T50" s="459"/>
      <c r="U50" s="459"/>
      <c r="V50" s="459"/>
      <c r="W50" s="460"/>
      <c r="X50" s="489"/>
      <c r="Y50" s="449"/>
      <c r="Z50" s="449"/>
      <c r="AA50" s="449"/>
      <c r="AB50" s="449"/>
      <c r="AC50" s="449"/>
      <c r="AD50" s="449"/>
      <c r="AE50" s="449"/>
      <c r="AF50" s="493"/>
    </row>
    <row r="51" spans="2:32" ht="12.95" customHeight="1" thickBot="1">
      <c r="B51" s="509"/>
      <c r="C51" s="491"/>
      <c r="D51" s="451"/>
      <c r="E51" s="451"/>
      <c r="F51" s="451"/>
      <c r="G51" s="451"/>
      <c r="H51" s="492"/>
      <c r="I51" s="455"/>
      <c r="J51" s="456"/>
      <c r="K51" s="456"/>
      <c r="L51" s="456"/>
      <c r="M51" s="457"/>
      <c r="N51" s="455"/>
      <c r="O51" s="456"/>
      <c r="P51" s="456"/>
      <c r="Q51" s="456"/>
      <c r="R51" s="457"/>
      <c r="S51" s="461"/>
      <c r="T51" s="462"/>
      <c r="U51" s="462"/>
      <c r="V51" s="462"/>
      <c r="W51" s="463"/>
      <c r="X51" s="491"/>
      <c r="Y51" s="451"/>
      <c r="Z51" s="451"/>
      <c r="AA51" s="451"/>
      <c r="AB51" s="451"/>
      <c r="AC51" s="451"/>
      <c r="AD51" s="451"/>
      <c r="AE51" s="451"/>
      <c r="AF51" s="494"/>
    </row>
    <row r="52" spans="2:32" ht="12.95" customHeight="1">
      <c r="B52" s="448" t="s">
        <v>123</v>
      </c>
      <c r="C52" s="449"/>
      <c r="D52" s="449"/>
      <c r="E52" s="449"/>
      <c r="F52" s="449"/>
      <c r="G52" s="449"/>
      <c r="H52" s="449"/>
      <c r="I52" s="452">
        <f>I40+I50</f>
        <v>0</v>
      </c>
      <c r="J52" s="453"/>
      <c r="K52" s="453"/>
      <c r="L52" s="453"/>
      <c r="M52" s="454"/>
      <c r="N52" s="452">
        <f>N40+N50</f>
        <v>0</v>
      </c>
      <c r="O52" s="453"/>
      <c r="P52" s="453"/>
      <c r="Q52" s="453"/>
      <c r="R52" s="454"/>
      <c r="S52" s="458">
        <f>I52-N52</f>
        <v>0</v>
      </c>
      <c r="T52" s="459"/>
      <c r="U52" s="459"/>
      <c r="V52" s="459"/>
      <c r="W52" s="460"/>
      <c r="X52" s="464"/>
      <c r="Y52" s="465"/>
      <c r="Z52" s="465"/>
      <c r="AA52" s="465"/>
      <c r="AB52" s="465"/>
      <c r="AC52" s="465"/>
      <c r="AD52" s="465"/>
      <c r="AE52" s="465"/>
      <c r="AF52" s="466"/>
    </row>
    <row r="53" spans="2:32" ht="12.95" customHeight="1" thickBot="1">
      <c r="B53" s="450"/>
      <c r="C53" s="451"/>
      <c r="D53" s="451"/>
      <c r="E53" s="451"/>
      <c r="F53" s="451"/>
      <c r="G53" s="451"/>
      <c r="H53" s="451"/>
      <c r="I53" s="455"/>
      <c r="J53" s="456"/>
      <c r="K53" s="456"/>
      <c r="L53" s="456"/>
      <c r="M53" s="457"/>
      <c r="N53" s="455"/>
      <c r="O53" s="456"/>
      <c r="P53" s="456"/>
      <c r="Q53" s="456"/>
      <c r="R53" s="457"/>
      <c r="S53" s="461"/>
      <c r="T53" s="462"/>
      <c r="U53" s="462"/>
      <c r="V53" s="462"/>
      <c r="W53" s="463"/>
      <c r="X53" s="467"/>
      <c r="Y53" s="468"/>
      <c r="Z53" s="468"/>
      <c r="AA53" s="468"/>
      <c r="AB53" s="468"/>
      <c r="AC53" s="468"/>
      <c r="AD53" s="468"/>
      <c r="AE53" s="468"/>
      <c r="AF53" s="469"/>
    </row>
    <row r="54" spans="2:32" ht="12.95" customHeight="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row>
    <row r="55" spans="2:32" ht="12.95" customHeight="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row>
    <row r="56" spans="2:32" ht="15" customHeight="1">
      <c r="B56" s="62" t="s">
        <v>124</v>
      </c>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row>
  </sheetData>
  <mergeCells count="130">
    <mergeCell ref="B1:AG2"/>
    <mergeCell ref="B7:H8"/>
    <mergeCell ref="I7:M8"/>
    <mergeCell ref="N7:R8"/>
    <mergeCell ref="S7:W8"/>
    <mergeCell ref="X7:AF8"/>
    <mergeCell ref="B9:H10"/>
    <mergeCell ref="I9:M10"/>
    <mergeCell ref="N9:R10"/>
    <mergeCell ref="S9:W10"/>
    <mergeCell ref="X9:AF10"/>
    <mergeCell ref="B4:H4"/>
    <mergeCell ref="I4:M4"/>
    <mergeCell ref="N4:R4"/>
    <mergeCell ref="S4:W4"/>
    <mergeCell ref="X4:AF4"/>
    <mergeCell ref="B5:H6"/>
    <mergeCell ref="I5:M6"/>
    <mergeCell ref="N5:R6"/>
    <mergeCell ref="S5:W6"/>
    <mergeCell ref="X5:AF6"/>
    <mergeCell ref="B11:H12"/>
    <mergeCell ref="I11:M12"/>
    <mergeCell ref="N11:R12"/>
    <mergeCell ref="S11:W12"/>
    <mergeCell ref="X11:AF12"/>
    <mergeCell ref="B13:H14"/>
    <mergeCell ref="I13:M14"/>
    <mergeCell ref="N13:R14"/>
    <mergeCell ref="S13:W14"/>
    <mergeCell ref="X13:AF14"/>
    <mergeCell ref="B15:H16"/>
    <mergeCell ref="I15:M16"/>
    <mergeCell ref="N15:R16"/>
    <mergeCell ref="S15:W16"/>
    <mergeCell ref="X15:AF16"/>
    <mergeCell ref="AA20:AD20"/>
    <mergeCell ref="B21:H22"/>
    <mergeCell ref="I21:M22"/>
    <mergeCell ref="N21:R22"/>
    <mergeCell ref="S21:W22"/>
    <mergeCell ref="X21:AF22"/>
    <mergeCell ref="B17:H18"/>
    <mergeCell ref="I17:M18"/>
    <mergeCell ref="N17:R18"/>
    <mergeCell ref="S17:W18"/>
    <mergeCell ref="X17:AF18"/>
    <mergeCell ref="B19:H20"/>
    <mergeCell ref="I19:M20"/>
    <mergeCell ref="N19:R20"/>
    <mergeCell ref="S19:W20"/>
    <mergeCell ref="X19:AF19"/>
    <mergeCell ref="X26:AF27"/>
    <mergeCell ref="C28:H29"/>
    <mergeCell ref="I28:M29"/>
    <mergeCell ref="N28:R29"/>
    <mergeCell ref="S28:W29"/>
    <mergeCell ref="X28:AF29"/>
    <mergeCell ref="B25:H25"/>
    <mergeCell ref="I25:M25"/>
    <mergeCell ref="N25:R25"/>
    <mergeCell ref="S25:W25"/>
    <mergeCell ref="X25:AF25"/>
    <mergeCell ref="B26:B41"/>
    <mergeCell ref="C26:H27"/>
    <mergeCell ref="I26:M27"/>
    <mergeCell ref="N26:R27"/>
    <mergeCell ref="S26:W27"/>
    <mergeCell ref="C30:H31"/>
    <mergeCell ref="I30:M31"/>
    <mergeCell ref="N30:R31"/>
    <mergeCell ref="S30:W31"/>
    <mergeCell ref="X30:AF31"/>
    <mergeCell ref="C32:H33"/>
    <mergeCell ref="I32:M33"/>
    <mergeCell ref="N32:R33"/>
    <mergeCell ref="S32:W33"/>
    <mergeCell ref="X32:AF33"/>
    <mergeCell ref="C34:H35"/>
    <mergeCell ref="I34:M35"/>
    <mergeCell ref="N34:R35"/>
    <mergeCell ref="S34:W35"/>
    <mergeCell ref="X34:AF35"/>
    <mergeCell ref="C36:H37"/>
    <mergeCell ref="I36:M37"/>
    <mergeCell ref="N36:R37"/>
    <mergeCell ref="S36:W37"/>
    <mergeCell ref="X36:AF37"/>
    <mergeCell ref="I42:M43"/>
    <mergeCell ref="N42:R43"/>
    <mergeCell ref="S42:W43"/>
    <mergeCell ref="X42:AF43"/>
    <mergeCell ref="C44:H45"/>
    <mergeCell ref="I44:M45"/>
    <mergeCell ref="N44:R45"/>
    <mergeCell ref="S44:W45"/>
    <mergeCell ref="C38:H39"/>
    <mergeCell ref="I38:M39"/>
    <mergeCell ref="N38:R39"/>
    <mergeCell ref="S38:W39"/>
    <mergeCell ref="X38:AF39"/>
    <mergeCell ref="C40:H41"/>
    <mergeCell ref="I40:M41"/>
    <mergeCell ref="N40:R41"/>
    <mergeCell ref="S40:W41"/>
    <mergeCell ref="X40:AF41"/>
    <mergeCell ref="B52:H53"/>
    <mergeCell ref="I52:M53"/>
    <mergeCell ref="N52:R53"/>
    <mergeCell ref="S52:W53"/>
    <mergeCell ref="X52:AF53"/>
    <mergeCell ref="AA3:AE3"/>
    <mergeCell ref="C48:H49"/>
    <mergeCell ref="I48:M49"/>
    <mergeCell ref="N48:R49"/>
    <mergeCell ref="S48:W49"/>
    <mergeCell ref="X48:AF49"/>
    <mergeCell ref="C50:H51"/>
    <mergeCell ref="I50:M51"/>
    <mergeCell ref="N50:R51"/>
    <mergeCell ref="S50:W51"/>
    <mergeCell ref="X50:AF51"/>
    <mergeCell ref="X44:AF45"/>
    <mergeCell ref="C46:H47"/>
    <mergeCell ref="I46:M47"/>
    <mergeCell ref="N46:R47"/>
    <mergeCell ref="S46:W47"/>
    <mergeCell ref="X46:AF47"/>
    <mergeCell ref="B42:B51"/>
    <mergeCell ref="C42:H43"/>
  </mergeCells>
  <phoneticPr fontId="2"/>
  <pageMargins left="0.82677165354330717" right="0.31496062992125984" top="0.74803149606299213" bottom="0.15748031496062992" header="0.31496062992125984" footer="0.31496062992125984"/>
  <pageSetup paperSize="9" scale="98" orientation="portrait" r:id="rId1"/>
  <ignoredErrors>
    <ignoredError sqref="S40 S50" 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3BF62-B528-43F4-895C-A1B234DC798D}">
  <sheetPr>
    <tabColor rgb="FF0070C0"/>
  </sheetPr>
  <dimension ref="A1:AI50"/>
  <sheetViews>
    <sheetView showZeros="0" view="pageBreakPreview" topLeftCell="A9" zoomScale="60" zoomScaleNormal="100" workbookViewId="0">
      <selection activeCell="X4" sqref="X4"/>
    </sheetView>
  </sheetViews>
  <sheetFormatPr defaultColWidth="2.625" defaultRowHeight="15" customHeight="1"/>
  <cols>
    <col min="1" max="1" width="2.625" customWidth="1"/>
    <col min="3" max="3" width="3.375" customWidth="1"/>
    <col min="4" max="4" width="2.875" customWidth="1"/>
    <col min="5" max="5" width="2.75" customWidth="1"/>
    <col min="8" max="9" width="2.625" style="21"/>
    <col min="10" max="10" width="2.625" style="21" customWidth="1"/>
    <col min="11" max="27" width="2.625" style="21"/>
    <col min="28" max="28" width="3.5" style="21" customWidth="1"/>
    <col min="29" max="29" width="2.625" style="21"/>
  </cols>
  <sheetData>
    <row r="1" spans="1:35" ht="18.75" customHeight="1">
      <c r="A1" s="63" t="s">
        <v>125</v>
      </c>
      <c r="B1" s="64"/>
      <c r="C1" s="64"/>
      <c r="D1" s="64"/>
    </row>
    <row r="2" spans="1:35" ht="15" customHeight="1">
      <c r="B2" s="19"/>
      <c r="C2" s="57" t="s">
        <v>0</v>
      </c>
      <c r="D2" s="21"/>
      <c r="E2" s="65">
        <f>入力シート1!E2</f>
        <v>0</v>
      </c>
      <c r="F2" s="57" t="s">
        <v>62</v>
      </c>
      <c r="G2" s="57"/>
      <c r="H2" s="19" t="s">
        <v>168</v>
      </c>
      <c r="I2" s="57"/>
      <c r="J2" s="57"/>
      <c r="K2" s="57"/>
      <c r="L2" s="57"/>
      <c r="M2" s="57"/>
      <c r="N2" s="57"/>
      <c r="O2" s="57"/>
      <c r="P2" s="57"/>
      <c r="Q2" s="57"/>
      <c r="R2" s="57"/>
      <c r="S2" s="57"/>
      <c r="T2" s="57"/>
      <c r="U2" s="57"/>
      <c r="V2" s="57"/>
      <c r="W2" s="57"/>
      <c r="X2" s="57"/>
      <c r="Y2" s="57"/>
      <c r="Z2" s="57"/>
      <c r="AA2" s="57"/>
      <c r="AB2" s="57"/>
    </row>
    <row r="3" spans="1:35" ht="18.75" customHeight="1"/>
    <row r="4" spans="1:35" ht="15" customHeight="1">
      <c r="A4" s="59"/>
      <c r="B4" s="59"/>
      <c r="C4" s="59"/>
      <c r="D4" s="59"/>
      <c r="E4" s="59"/>
      <c r="F4" s="59"/>
      <c r="G4" s="59"/>
      <c r="H4" s="61"/>
      <c r="I4" s="61"/>
      <c r="J4" s="61"/>
      <c r="K4" s="61"/>
      <c r="L4" s="61"/>
      <c r="M4" s="61"/>
      <c r="N4" s="61"/>
      <c r="O4" s="61"/>
      <c r="P4" s="61"/>
      <c r="Q4" s="61"/>
      <c r="R4" s="61"/>
      <c r="S4" s="61"/>
      <c r="T4" s="61"/>
      <c r="U4" s="61"/>
      <c r="V4" s="61" t="s">
        <v>60</v>
      </c>
      <c r="W4" s="61"/>
      <c r="X4" s="182"/>
      <c r="Y4" s="61" t="s">
        <v>3</v>
      </c>
      <c r="Z4" s="182"/>
      <c r="AA4" s="61" t="s">
        <v>4</v>
      </c>
      <c r="AB4" s="182"/>
      <c r="AC4" s="61" t="s">
        <v>5</v>
      </c>
      <c r="AD4" s="19"/>
      <c r="AE4" s="19"/>
      <c r="AF4" s="19"/>
      <c r="AG4" s="19"/>
      <c r="AH4" s="19"/>
      <c r="AI4" s="19"/>
    </row>
    <row r="5" spans="1:35" ht="19.5" customHeight="1">
      <c r="A5" s="59"/>
      <c r="B5" s="59"/>
      <c r="C5" s="59"/>
      <c r="D5" s="59"/>
      <c r="E5" s="59"/>
      <c r="F5" s="59"/>
      <c r="G5" s="59"/>
      <c r="H5" s="61"/>
      <c r="I5" s="61"/>
      <c r="J5" s="61"/>
      <c r="K5" s="61"/>
      <c r="L5" s="61"/>
      <c r="M5" s="61"/>
      <c r="N5" s="61"/>
      <c r="O5" s="61"/>
      <c r="P5" s="61"/>
      <c r="Q5" s="61"/>
      <c r="R5" s="61"/>
      <c r="S5" s="61"/>
      <c r="T5" s="61"/>
      <c r="U5" s="61"/>
      <c r="V5" s="61"/>
      <c r="W5" s="61"/>
      <c r="X5" s="61"/>
      <c r="Y5" s="61"/>
      <c r="Z5" s="61"/>
      <c r="AA5" s="61"/>
      <c r="AB5" s="61"/>
      <c r="AC5" s="61"/>
    </row>
    <row r="6" spans="1:35" ht="21" customHeight="1">
      <c r="A6" s="21" t="s">
        <v>126</v>
      </c>
      <c r="B6" s="21"/>
      <c r="C6" s="21"/>
      <c r="D6" s="21"/>
      <c r="E6" s="21"/>
      <c r="F6" s="21"/>
      <c r="G6" s="21"/>
    </row>
    <row r="7" spans="1:35" ht="20.25" customHeight="1">
      <c r="A7" s="21" t="s">
        <v>219</v>
      </c>
      <c r="B7" s="21"/>
      <c r="C7" s="21"/>
      <c r="D7" s="377" t="str">
        <f>入力シート1!AC11</f>
        <v>飯田　貢</v>
      </c>
      <c r="E7" s="377"/>
      <c r="F7" s="377"/>
      <c r="G7" s="377"/>
      <c r="H7" s="21" t="s">
        <v>220</v>
      </c>
    </row>
    <row r="9" spans="1:35" s="19" customFormat="1" ht="15" customHeight="1">
      <c r="A9" s="21" t="s">
        <v>0</v>
      </c>
      <c r="C9" s="30">
        <f>入力シート1!E2</f>
        <v>0</v>
      </c>
      <c r="D9" s="377" t="s">
        <v>1</v>
      </c>
      <c r="E9" s="377"/>
      <c r="F9" s="49" t="s">
        <v>169</v>
      </c>
      <c r="I9" s="21"/>
      <c r="J9" s="21"/>
      <c r="K9" s="21"/>
      <c r="L9" s="21"/>
      <c r="M9" s="21"/>
      <c r="N9" s="21"/>
      <c r="O9" s="21"/>
      <c r="P9" s="21"/>
      <c r="Q9" s="21"/>
      <c r="R9" s="21"/>
      <c r="S9" s="21"/>
      <c r="T9" s="21"/>
      <c r="U9" s="21"/>
      <c r="V9" s="21"/>
      <c r="W9" s="21"/>
      <c r="X9" s="21"/>
      <c r="Y9" s="21"/>
      <c r="Z9" s="21"/>
      <c r="AA9" s="21"/>
      <c r="AB9" s="21"/>
      <c r="AC9" s="21"/>
    </row>
    <row r="10" spans="1:35" ht="15" customHeight="1" thickBot="1"/>
    <row r="11" spans="1:35" ht="15" customHeight="1">
      <c r="A11" s="434" t="s">
        <v>58</v>
      </c>
      <c r="B11" s="411"/>
      <c r="C11" s="411"/>
      <c r="D11" s="411"/>
      <c r="E11" s="411"/>
      <c r="F11" s="411"/>
      <c r="G11" s="412"/>
      <c r="H11" s="67"/>
      <c r="I11" s="67"/>
      <c r="J11" s="67"/>
      <c r="K11" s="67"/>
      <c r="L11" s="67"/>
      <c r="M11" s="67"/>
      <c r="N11" s="67"/>
      <c r="O11" s="67"/>
      <c r="P11" s="67"/>
      <c r="Q11" s="67"/>
      <c r="R11" s="67"/>
      <c r="S11" s="67"/>
      <c r="T11" s="67"/>
      <c r="U11" s="67"/>
      <c r="V11" s="67"/>
      <c r="W11" s="67"/>
      <c r="X11" s="67"/>
      <c r="Y11" s="67"/>
      <c r="Z11" s="67"/>
      <c r="AA11" s="67"/>
      <c r="AB11" s="67"/>
      <c r="AC11" s="68"/>
    </row>
    <row r="12" spans="1:35" ht="15" customHeight="1">
      <c r="A12" s="435"/>
      <c r="B12" s="377"/>
      <c r="C12" s="377"/>
      <c r="D12" s="377"/>
      <c r="E12" s="377"/>
      <c r="F12" s="377"/>
      <c r="G12" s="378"/>
      <c r="H12" s="423">
        <f>入力シート2!I8</f>
        <v>0</v>
      </c>
      <c r="I12" s="427"/>
      <c r="J12" s="427"/>
      <c r="K12" s="427"/>
      <c r="L12" s="427"/>
      <c r="M12" s="427"/>
      <c r="N12" s="427"/>
      <c r="O12" s="427"/>
      <c r="P12" s="427"/>
      <c r="Q12" s="427"/>
      <c r="R12" s="427"/>
      <c r="S12" s="427"/>
      <c r="T12" s="427"/>
      <c r="U12" s="427"/>
      <c r="V12" s="427"/>
      <c r="W12" s="427"/>
      <c r="X12" s="427"/>
      <c r="Y12" s="427"/>
      <c r="Z12" s="427"/>
      <c r="AA12" s="427"/>
      <c r="AB12" s="427"/>
      <c r="AC12" s="428"/>
    </row>
    <row r="13" spans="1:35" ht="15" customHeight="1">
      <c r="A13" s="435"/>
      <c r="B13" s="377"/>
      <c r="C13" s="377"/>
      <c r="D13" s="377"/>
      <c r="E13" s="377"/>
      <c r="F13" s="377"/>
      <c r="G13" s="378"/>
      <c r="H13" s="426"/>
      <c r="I13" s="427"/>
      <c r="J13" s="427"/>
      <c r="K13" s="427"/>
      <c r="L13" s="427"/>
      <c r="M13" s="427"/>
      <c r="N13" s="427"/>
      <c r="O13" s="427"/>
      <c r="P13" s="427"/>
      <c r="Q13" s="427"/>
      <c r="R13" s="427"/>
      <c r="S13" s="427"/>
      <c r="T13" s="427"/>
      <c r="U13" s="427"/>
      <c r="V13" s="427"/>
      <c r="W13" s="427"/>
      <c r="X13" s="427"/>
      <c r="Y13" s="427"/>
      <c r="Z13" s="427"/>
      <c r="AA13" s="427"/>
      <c r="AB13" s="427"/>
      <c r="AC13" s="428"/>
      <c r="AD13" s="42"/>
      <c r="AE13" s="42"/>
      <c r="AF13" s="42"/>
      <c r="AG13" s="42"/>
    </row>
    <row r="14" spans="1:35" ht="15" customHeight="1">
      <c r="A14" s="436"/>
      <c r="B14" s="380"/>
      <c r="C14" s="380"/>
      <c r="D14" s="380"/>
      <c r="E14" s="380"/>
      <c r="F14" s="380"/>
      <c r="G14" s="381"/>
      <c r="H14" s="32"/>
      <c r="I14" s="32"/>
      <c r="J14" s="32"/>
      <c r="K14" s="32"/>
      <c r="L14" s="32"/>
      <c r="M14" s="32"/>
      <c r="N14" s="32"/>
      <c r="O14" s="32"/>
      <c r="P14" s="32"/>
      <c r="Q14" s="32"/>
      <c r="R14" s="32"/>
      <c r="S14" s="32"/>
      <c r="T14" s="32"/>
      <c r="U14" s="32"/>
      <c r="V14" s="32"/>
      <c r="W14" s="32"/>
      <c r="X14" s="32"/>
      <c r="Y14" s="32"/>
      <c r="Z14" s="32"/>
      <c r="AA14" s="32"/>
      <c r="AB14" s="32"/>
      <c r="AC14" s="69"/>
    </row>
    <row r="15" spans="1:35" ht="15" customHeight="1">
      <c r="A15" s="29"/>
      <c r="G15" s="54"/>
      <c r="AC15" s="70"/>
    </row>
    <row r="16" spans="1:35" ht="28.5" customHeight="1">
      <c r="A16" s="435" t="s">
        <v>57</v>
      </c>
      <c r="B16" s="377"/>
      <c r="C16" s="377"/>
      <c r="D16" s="377"/>
      <c r="E16" s="377"/>
      <c r="F16" s="377"/>
      <c r="G16" s="378"/>
      <c r="H16" s="387">
        <f>入力シート1!J7</f>
        <v>0</v>
      </c>
      <c r="I16" s="388"/>
      <c r="J16" s="388"/>
      <c r="K16" s="388"/>
      <c r="L16" s="388"/>
      <c r="M16" s="388"/>
      <c r="N16" s="388"/>
      <c r="O16" s="388"/>
      <c r="P16" s="388"/>
      <c r="Q16" s="388"/>
      <c r="R16" s="388"/>
      <c r="S16" s="388"/>
      <c r="T16" s="388"/>
      <c r="U16" s="388"/>
      <c r="V16" s="388"/>
      <c r="W16" s="388"/>
      <c r="X16" s="388"/>
      <c r="Y16" s="388"/>
      <c r="Z16" s="388"/>
      <c r="AA16" s="388"/>
      <c r="AB16" s="388"/>
      <c r="AC16" s="405"/>
    </row>
    <row r="17" spans="1:30" ht="15" customHeight="1">
      <c r="A17" s="435" t="s">
        <v>9</v>
      </c>
      <c r="B17" s="377"/>
      <c r="C17" s="377"/>
      <c r="D17" s="377"/>
      <c r="E17" s="377"/>
      <c r="F17" s="377"/>
      <c r="G17" s="378"/>
      <c r="H17" s="376">
        <f>入力シート1!J9</f>
        <v>0</v>
      </c>
      <c r="I17" s="377"/>
      <c r="J17" s="377"/>
      <c r="K17" s="377"/>
      <c r="L17" s="377"/>
      <c r="M17" s="377"/>
      <c r="N17" s="377"/>
      <c r="O17" s="377"/>
      <c r="P17" s="377"/>
      <c r="Q17" s="377"/>
      <c r="R17" s="377"/>
      <c r="S17" s="377"/>
      <c r="T17" s="377"/>
      <c r="U17" s="377"/>
      <c r="V17" s="377"/>
      <c r="W17" s="377"/>
      <c r="X17" s="377"/>
      <c r="Y17" s="377"/>
      <c r="Z17" s="377"/>
      <c r="AA17" s="377"/>
      <c r="AB17" s="377"/>
      <c r="AC17" s="413"/>
    </row>
    <row r="18" spans="1:30" ht="21" customHeight="1">
      <c r="A18" s="435" t="s">
        <v>56</v>
      </c>
      <c r="B18" s="377"/>
      <c r="C18" s="377"/>
      <c r="D18" s="377"/>
      <c r="E18" s="377"/>
      <c r="F18" s="377"/>
      <c r="G18" s="378"/>
      <c r="H18" s="624">
        <f>入力シート1!J8</f>
        <v>0</v>
      </c>
      <c r="I18" s="625"/>
      <c r="J18" s="625"/>
      <c r="K18" s="625"/>
      <c r="L18" s="625"/>
      <c r="M18" s="625"/>
      <c r="N18" s="625"/>
      <c r="O18" s="625"/>
      <c r="P18" s="625"/>
      <c r="Q18" s="625"/>
      <c r="R18" s="625"/>
      <c r="S18" s="625"/>
      <c r="T18" s="625"/>
      <c r="U18" s="625"/>
      <c r="V18" s="625"/>
      <c r="W18" s="625"/>
      <c r="X18" s="625"/>
      <c r="Y18" s="625"/>
      <c r="Z18" s="625"/>
      <c r="AA18" s="625"/>
      <c r="AB18" s="625"/>
      <c r="AC18" s="627"/>
    </row>
    <row r="19" spans="1:30" ht="15" customHeight="1">
      <c r="A19" s="29"/>
      <c r="G19" s="54"/>
      <c r="H19" s="32"/>
      <c r="I19" s="32"/>
      <c r="J19" s="32"/>
      <c r="K19" s="32"/>
      <c r="L19" s="32"/>
      <c r="M19" s="32"/>
      <c r="N19" s="32"/>
      <c r="O19" s="32"/>
      <c r="P19" s="32"/>
      <c r="Q19" s="32"/>
      <c r="R19" s="32"/>
      <c r="S19" s="32"/>
      <c r="T19" s="32"/>
      <c r="U19" s="32"/>
      <c r="V19" s="32"/>
      <c r="W19" s="32"/>
      <c r="X19" s="32"/>
      <c r="Y19" s="32"/>
      <c r="Z19" s="32"/>
      <c r="AA19" s="32"/>
      <c r="AB19" s="32"/>
      <c r="AC19" s="69"/>
    </row>
    <row r="20" spans="1:30" ht="15" customHeight="1">
      <c r="A20" s="438" t="s">
        <v>55</v>
      </c>
      <c r="B20" s="374"/>
      <c r="C20" s="374"/>
      <c r="D20" s="374"/>
      <c r="E20" s="374"/>
      <c r="F20" s="374"/>
      <c r="G20" s="375"/>
      <c r="AC20" s="70"/>
    </row>
    <row r="21" spans="1:30" ht="15" customHeight="1">
      <c r="A21" s="435"/>
      <c r="B21" s="377"/>
      <c r="C21" s="377"/>
      <c r="D21" s="377"/>
      <c r="E21" s="377"/>
      <c r="F21" s="377"/>
      <c r="G21" s="378"/>
      <c r="H21" s="21" t="s">
        <v>54</v>
      </c>
      <c r="J21" s="601">
        <f>入力シート1!K11</f>
        <v>0</v>
      </c>
      <c r="K21" s="377"/>
      <c r="L21" s="377"/>
      <c r="M21" s="377"/>
      <c r="N21" s="21" t="s">
        <v>27</v>
      </c>
      <c r="AC21" s="70"/>
    </row>
    <row r="22" spans="1:30" ht="15" customHeight="1">
      <c r="A22" s="435"/>
      <c r="B22" s="377"/>
      <c r="C22" s="377"/>
      <c r="D22" s="377"/>
      <c r="E22" s="377"/>
      <c r="F22" s="377"/>
      <c r="G22" s="378"/>
      <c r="I22" s="394">
        <f>入力シート1!J12</f>
        <v>0</v>
      </c>
      <c r="J22" s="394"/>
      <c r="K22" s="394"/>
      <c r="L22" s="394"/>
      <c r="M22" s="394"/>
      <c r="N22" s="394"/>
      <c r="O22" s="394"/>
      <c r="P22" s="394"/>
      <c r="Q22" s="394"/>
      <c r="R22" s="394"/>
      <c r="S22" s="394"/>
      <c r="T22" s="394"/>
      <c r="U22" s="394"/>
      <c r="V22" s="394"/>
      <c r="W22" s="394"/>
      <c r="X22" s="394"/>
      <c r="Y22" s="394"/>
      <c r="Z22" s="394"/>
      <c r="AA22" s="394"/>
      <c r="AB22" s="394"/>
      <c r="AC22" s="70"/>
    </row>
    <row r="23" spans="1:30" ht="15" customHeight="1">
      <c r="A23" s="435"/>
      <c r="B23" s="377"/>
      <c r="C23" s="377"/>
      <c r="D23" s="377"/>
      <c r="E23" s="377"/>
      <c r="F23" s="377"/>
      <c r="G23" s="378"/>
      <c r="I23" s="394">
        <f>入力シート1!J13</f>
        <v>0</v>
      </c>
      <c r="J23" s="394"/>
      <c r="K23" s="394"/>
      <c r="L23" s="394"/>
      <c r="M23" s="394"/>
      <c r="N23" s="394"/>
      <c r="O23" s="394"/>
      <c r="P23" s="394"/>
      <c r="Q23" s="394"/>
      <c r="R23" s="394"/>
      <c r="S23" s="394"/>
      <c r="T23" s="394"/>
      <c r="U23" s="394"/>
      <c r="V23" s="394"/>
      <c r="W23" s="394"/>
      <c r="X23" s="394"/>
      <c r="Y23" s="394"/>
      <c r="Z23" s="394"/>
      <c r="AA23" s="394"/>
      <c r="AB23" s="394"/>
      <c r="AC23" s="626"/>
    </row>
    <row r="24" spans="1:30" ht="15" customHeight="1">
      <c r="A24" s="436"/>
      <c r="B24" s="380"/>
      <c r="C24" s="380"/>
      <c r="D24" s="380"/>
      <c r="E24" s="380"/>
      <c r="F24" s="380"/>
      <c r="G24" s="381"/>
      <c r="H24" s="32"/>
      <c r="I24" s="32"/>
      <c r="J24" s="32"/>
      <c r="K24" s="32"/>
      <c r="L24" s="32"/>
      <c r="M24" s="32"/>
      <c r="N24" s="32"/>
      <c r="O24" s="32"/>
      <c r="P24" s="32"/>
      <c r="Q24" s="32"/>
      <c r="R24" s="32"/>
      <c r="S24" s="32"/>
      <c r="T24" s="32"/>
      <c r="U24" s="32"/>
      <c r="V24" s="32"/>
      <c r="W24" s="32"/>
      <c r="X24" s="32"/>
      <c r="Y24" s="32"/>
      <c r="Z24" s="32"/>
      <c r="AA24" s="32"/>
      <c r="AB24" s="32"/>
      <c r="AC24" s="69"/>
    </row>
    <row r="25" spans="1:30" ht="15" customHeight="1">
      <c r="A25" s="429" t="s">
        <v>53</v>
      </c>
      <c r="B25" s="385"/>
      <c r="C25" s="385"/>
      <c r="D25" s="385"/>
      <c r="E25" s="385"/>
      <c r="F25" s="385"/>
      <c r="G25" s="386"/>
      <c r="H25" s="615">
        <f>入力シート1!J14</f>
        <v>0</v>
      </c>
      <c r="I25" s="616"/>
      <c r="J25" s="616"/>
      <c r="K25" s="616"/>
      <c r="L25" s="616"/>
      <c r="M25" s="617"/>
      <c r="AC25" s="70"/>
    </row>
    <row r="26" spans="1:30" ht="15" customHeight="1">
      <c r="A26" s="430"/>
      <c r="B26" s="388"/>
      <c r="C26" s="388"/>
      <c r="D26" s="388"/>
      <c r="E26" s="388"/>
      <c r="F26" s="388"/>
      <c r="G26" s="389"/>
      <c r="H26" s="426"/>
      <c r="I26" s="427"/>
      <c r="J26" s="427"/>
      <c r="K26" s="427"/>
      <c r="L26" s="427"/>
      <c r="M26" s="618"/>
      <c r="N26" s="376" t="s">
        <v>52</v>
      </c>
      <c r="O26" s="377"/>
      <c r="P26" s="377"/>
      <c r="Q26" s="394">
        <f>入力シート1!Z15</f>
        <v>0</v>
      </c>
      <c r="R26" s="394"/>
      <c r="S26" s="394"/>
      <c r="T26" s="394"/>
      <c r="U26" s="394"/>
      <c r="V26" s="394"/>
      <c r="W26" s="394"/>
      <c r="X26" s="394"/>
      <c r="AC26" s="70"/>
    </row>
    <row r="27" spans="1:30" ht="15" customHeight="1">
      <c r="A27" s="430"/>
      <c r="B27" s="388"/>
      <c r="C27" s="388"/>
      <c r="D27" s="388"/>
      <c r="E27" s="388"/>
      <c r="F27" s="388"/>
      <c r="G27" s="389"/>
      <c r="H27" s="426"/>
      <c r="I27" s="427"/>
      <c r="J27" s="427"/>
      <c r="K27" s="427"/>
      <c r="L27" s="427"/>
      <c r="M27" s="618"/>
      <c r="N27" s="376" t="s">
        <v>51</v>
      </c>
      <c r="O27" s="377"/>
      <c r="P27" s="377"/>
      <c r="Q27" s="394">
        <f>入力シート1!AG15</f>
        <v>0</v>
      </c>
      <c r="R27" s="394"/>
      <c r="S27" s="394"/>
      <c r="T27" s="394"/>
      <c r="U27" s="394"/>
      <c r="V27" s="394"/>
      <c r="W27" s="394"/>
      <c r="X27" s="394"/>
      <c r="AC27" s="70"/>
    </row>
    <row r="28" spans="1:30" ht="15" customHeight="1">
      <c r="A28" s="430"/>
      <c r="B28" s="388"/>
      <c r="C28" s="388"/>
      <c r="D28" s="388"/>
      <c r="E28" s="388"/>
      <c r="F28" s="388"/>
      <c r="G28" s="389"/>
      <c r="H28" s="376">
        <f>入力シート1!AA14</f>
        <v>0</v>
      </c>
      <c r="I28" s="377"/>
      <c r="J28" s="377"/>
      <c r="K28" s="377"/>
      <c r="L28" s="377"/>
      <c r="M28" s="378"/>
      <c r="N28" s="393" t="s">
        <v>50</v>
      </c>
      <c r="O28" s="394"/>
      <c r="P28" s="394"/>
      <c r="Q28" s="441">
        <f>入力シート1!J15</f>
        <v>0</v>
      </c>
      <c r="R28" s="441"/>
      <c r="S28" s="441"/>
      <c r="T28" s="441"/>
      <c r="U28" s="441"/>
      <c r="V28" s="441"/>
      <c r="W28" s="441"/>
      <c r="X28" s="441"/>
      <c r="Y28" s="441"/>
      <c r="Z28" s="441"/>
      <c r="AA28" s="441"/>
      <c r="AB28" s="441"/>
      <c r="AC28" s="442"/>
    </row>
    <row r="29" spans="1:30" ht="15" customHeight="1" thickBot="1">
      <c r="A29" s="614"/>
      <c r="B29" s="391"/>
      <c r="C29" s="391"/>
      <c r="D29" s="391"/>
      <c r="E29" s="391"/>
      <c r="F29" s="391"/>
      <c r="G29" s="392"/>
      <c r="H29" s="74"/>
      <c r="I29" s="56"/>
      <c r="J29" s="56"/>
      <c r="K29" s="56"/>
      <c r="L29" s="56"/>
      <c r="M29" s="76"/>
      <c r="N29" s="56"/>
      <c r="O29" s="56"/>
      <c r="P29" s="56"/>
      <c r="Q29" s="619"/>
      <c r="R29" s="619"/>
      <c r="S29" s="619"/>
      <c r="T29" s="619"/>
      <c r="U29" s="619"/>
      <c r="V29" s="619"/>
      <c r="W29" s="619"/>
      <c r="X29" s="619"/>
      <c r="Y29" s="619"/>
      <c r="Z29" s="619"/>
      <c r="AA29" s="619"/>
      <c r="AB29" s="619"/>
      <c r="AC29" s="620"/>
    </row>
    <row r="30" spans="1:30" ht="15" customHeight="1" thickBot="1">
      <c r="A30" s="33"/>
      <c r="B30" s="33"/>
      <c r="C30" s="33"/>
      <c r="D30" s="33"/>
      <c r="E30" s="33"/>
      <c r="F30" s="33"/>
      <c r="G30" s="33"/>
      <c r="H30" s="30"/>
      <c r="I30" s="30"/>
      <c r="J30" s="30"/>
      <c r="K30" s="30"/>
      <c r="L30" s="30"/>
      <c r="M30" s="30"/>
    </row>
    <row r="31" spans="1:30" ht="15" customHeight="1">
      <c r="A31" s="434" t="s">
        <v>127</v>
      </c>
      <c r="B31" s="411"/>
      <c r="C31" s="411"/>
      <c r="D31" s="411"/>
      <c r="E31" s="411"/>
      <c r="F31" s="411"/>
      <c r="G31" s="412"/>
      <c r="H31" s="72"/>
      <c r="I31" s="67"/>
      <c r="J31" s="67"/>
      <c r="K31" s="67"/>
      <c r="L31" s="67"/>
      <c r="M31" s="67"/>
      <c r="N31" s="67"/>
      <c r="O31" s="67"/>
      <c r="P31" s="67"/>
      <c r="Q31" s="67"/>
      <c r="R31" s="67"/>
      <c r="S31" s="67"/>
      <c r="T31" s="67"/>
      <c r="U31" s="67"/>
      <c r="V31" s="67"/>
      <c r="W31" s="67"/>
      <c r="X31" s="67"/>
      <c r="Y31" s="67"/>
      <c r="Z31" s="67"/>
      <c r="AA31" s="67"/>
      <c r="AB31" s="67"/>
      <c r="AC31" s="67"/>
      <c r="AD31" s="29"/>
    </row>
    <row r="32" spans="1:30" ht="15" customHeight="1">
      <c r="A32" s="435"/>
      <c r="B32" s="377"/>
      <c r="C32" s="377"/>
      <c r="D32" s="377"/>
      <c r="E32" s="377"/>
      <c r="F32" s="377"/>
      <c r="G32" s="378"/>
      <c r="I32" s="21" t="s">
        <v>47</v>
      </c>
      <c r="J32" s="414">
        <f>入力シート1!W17</f>
        <v>0</v>
      </c>
      <c r="K32" s="415"/>
      <c r="L32" s="415"/>
      <c r="M32" s="415"/>
      <c r="N32" s="415"/>
      <c r="O32" s="415"/>
      <c r="P32" s="21" t="s">
        <v>13</v>
      </c>
      <c r="AD32" s="29"/>
    </row>
    <row r="33" spans="1:30" ht="15" customHeight="1">
      <c r="A33" s="436"/>
      <c r="B33" s="380"/>
      <c r="C33" s="380"/>
      <c r="D33" s="380"/>
      <c r="E33" s="380"/>
      <c r="F33" s="380"/>
      <c r="G33" s="381"/>
      <c r="H33" s="52"/>
      <c r="I33" s="52"/>
      <c r="J33" s="52"/>
      <c r="K33" s="52"/>
      <c r="L33" s="52"/>
      <c r="M33" s="52"/>
      <c r="N33" s="52"/>
      <c r="AD33" s="29"/>
    </row>
    <row r="34" spans="1:30" ht="15" customHeight="1">
      <c r="A34" s="597" t="s">
        <v>128</v>
      </c>
      <c r="B34" s="598"/>
      <c r="C34" s="598"/>
      <c r="D34" s="598"/>
      <c r="E34" s="598"/>
      <c r="F34" s="598"/>
      <c r="G34" s="599"/>
      <c r="H34" s="40"/>
      <c r="I34" s="41"/>
      <c r="J34" s="41"/>
      <c r="K34" s="41"/>
      <c r="L34" s="41"/>
      <c r="M34" s="41"/>
      <c r="N34" s="41"/>
      <c r="O34" s="41"/>
      <c r="P34" s="41"/>
      <c r="Q34" s="41"/>
      <c r="R34" s="41"/>
      <c r="S34" s="41"/>
      <c r="T34" s="41"/>
      <c r="U34" s="41"/>
      <c r="V34" s="41"/>
      <c r="W34" s="41"/>
      <c r="X34" s="41"/>
      <c r="Y34" s="41"/>
      <c r="Z34" s="41"/>
      <c r="AA34" s="41"/>
      <c r="AB34" s="41"/>
      <c r="AC34" s="73"/>
      <c r="AD34" s="29"/>
    </row>
    <row r="35" spans="1:30" ht="15" customHeight="1">
      <c r="A35" s="600"/>
      <c r="B35" s="601"/>
      <c r="C35" s="601"/>
      <c r="D35" s="601"/>
      <c r="E35" s="601"/>
      <c r="F35" s="601"/>
      <c r="G35" s="602"/>
      <c r="H35" s="624">
        <f>入力シート1!J23</f>
        <v>0</v>
      </c>
      <c r="I35" s="625"/>
      <c r="J35" s="625"/>
      <c r="K35" s="625"/>
      <c r="L35" s="625"/>
      <c r="M35" s="625"/>
      <c r="N35" s="625"/>
      <c r="O35" s="21" t="s">
        <v>32</v>
      </c>
      <c r="U35" s="382">
        <f>入力シート1!S23</f>
        <v>0</v>
      </c>
      <c r="V35" s="382"/>
      <c r="W35" s="382"/>
      <c r="X35" s="382"/>
      <c r="Y35" s="382"/>
      <c r="Z35" s="382"/>
      <c r="AA35" s="388" t="s">
        <v>134</v>
      </c>
      <c r="AB35" s="388"/>
      <c r="AC35" s="70"/>
      <c r="AD35" s="29"/>
    </row>
    <row r="36" spans="1:30" ht="15" customHeight="1">
      <c r="A36" s="621"/>
      <c r="B36" s="622"/>
      <c r="C36" s="622"/>
      <c r="D36" s="622"/>
      <c r="E36" s="622"/>
      <c r="F36" s="622"/>
      <c r="G36" s="623"/>
      <c r="H36" s="38"/>
      <c r="I36" s="32"/>
      <c r="J36" s="32"/>
      <c r="K36" s="32"/>
      <c r="L36" s="32"/>
      <c r="M36" s="32"/>
      <c r="N36" s="32"/>
      <c r="O36" s="32"/>
      <c r="P36" s="32"/>
      <c r="Q36" s="32"/>
      <c r="R36" s="32"/>
      <c r="S36" s="32"/>
      <c r="T36" s="32"/>
      <c r="U36" s="32"/>
      <c r="V36" s="32"/>
      <c r="W36" s="32"/>
      <c r="X36" s="32"/>
      <c r="Y36" s="32"/>
      <c r="Z36" s="32"/>
      <c r="AA36" s="32"/>
      <c r="AB36" s="32"/>
      <c r="AC36" s="69"/>
      <c r="AD36" s="29"/>
    </row>
    <row r="37" spans="1:30" ht="15" customHeight="1">
      <c r="A37" s="597" t="s">
        <v>129</v>
      </c>
      <c r="B37" s="598"/>
      <c r="C37" s="598"/>
      <c r="D37" s="598"/>
      <c r="E37" s="598"/>
      <c r="F37" s="598"/>
      <c r="G37" s="599"/>
      <c r="H37" s="376" t="s">
        <v>130</v>
      </c>
      <c r="I37" s="377"/>
      <c r="J37" s="377"/>
      <c r="K37" s="377"/>
      <c r="L37" s="377"/>
      <c r="M37" s="378"/>
      <c r="AD37" s="29"/>
    </row>
    <row r="38" spans="1:30" ht="15" customHeight="1">
      <c r="A38" s="600"/>
      <c r="B38" s="601"/>
      <c r="C38" s="601"/>
      <c r="D38" s="601"/>
      <c r="E38" s="601"/>
      <c r="F38" s="601"/>
      <c r="G38" s="602"/>
      <c r="H38" s="376"/>
      <c r="I38" s="377"/>
      <c r="J38" s="377"/>
      <c r="K38" s="377"/>
      <c r="L38" s="377"/>
      <c r="M38" s="378"/>
      <c r="O38" s="377">
        <f>入力シート1!N25</f>
        <v>0</v>
      </c>
      <c r="P38" s="377"/>
      <c r="Q38" s="30"/>
      <c r="R38" s="30"/>
      <c r="S38" s="30"/>
      <c r="T38" s="30"/>
      <c r="U38" s="21" t="s">
        <v>22</v>
      </c>
      <c r="AD38" s="29"/>
    </row>
    <row r="39" spans="1:30" ht="15" customHeight="1">
      <c r="A39" s="600"/>
      <c r="B39" s="601"/>
      <c r="C39" s="601"/>
      <c r="D39" s="601"/>
      <c r="E39" s="601"/>
      <c r="F39" s="601"/>
      <c r="G39" s="602"/>
      <c r="H39" s="376"/>
      <c r="I39" s="377"/>
      <c r="J39" s="377"/>
      <c r="K39" s="377"/>
      <c r="L39" s="377"/>
      <c r="M39" s="378"/>
      <c r="AD39" s="29"/>
    </row>
    <row r="40" spans="1:30" ht="15" customHeight="1">
      <c r="A40" s="600"/>
      <c r="B40" s="601"/>
      <c r="C40" s="601"/>
      <c r="D40" s="601"/>
      <c r="E40" s="601"/>
      <c r="F40" s="601"/>
      <c r="G40" s="602"/>
      <c r="H40" s="373" t="s">
        <v>131</v>
      </c>
      <c r="I40" s="374"/>
      <c r="J40" s="374"/>
      <c r="K40" s="374"/>
      <c r="L40" s="374"/>
      <c r="M40" s="375"/>
      <c r="N40" s="40"/>
      <c r="O40" s="41"/>
      <c r="P40" s="41"/>
      <c r="Q40" s="41"/>
      <c r="R40" s="41"/>
      <c r="S40" s="41"/>
      <c r="T40" s="41"/>
      <c r="U40" s="41"/>
      <c r="V40" s="41"/>
      <c r="W40" s="41"/>
      <c r="X40" s="41"/>
      <c r="Y40" s="41"/>
      <c r="Z40" s="41"/>
      <c r="AA40" s="41"/>
      <c r="AB40" s="41"/>
      <c r="AC40" s="73"/>
      <c r="AD40" s="29"/>
    </row>
    <row r="41" spans="1:30" ht="15" customHeight="1">
      <c r="A41" s="600"/>
      <c r="B41" s="601"/>
      <c r="C41" s="601"/>
      <c r="D41" s="601"/>
      <c r="E41" s="601"/>
      <c r="F41" s="601"/>
      <c r="G41" s="602"/>
      <c r="H41" s="376"/>
      <c r="I41" s="377"/>
      <c r="J41" s="377"/>
      <c r="K41" s="377"/>
      <c r="L41" s="377"/>
      <c r="M41" s="378"/>
      <c r="N41" s="36"/>
      <c r="O41" s="398">
        <f>入力シート1!N26</f>
        <v>0</v>
      </c>
      <c r="P41" s="394"/>
      <c r="Q41" s="394"/>
      <c r="R41" s="394"/>
      <c r="S41" s="394"/>
      <c r="T41" s="394"/>
      <c r="U41" s="394"/>
      <c r="V41" s="394"/>
      <c r="W41" s="394"/>
      <c r="X41" s="394"/>
      <c r="Y41" s="394"/>
      <c r="Z41" s="394"/>
      <c r="AA41" s="394"/>
      <c r="AB41" s="394"/>
      <c r="AC41" s="70"/>
      <c r="AD41" s="29"/>
    </row>
    <row r="42" spans="1:30" ht="15" customHeight="1">
      <c r="A42" s="600"/>
      <c r="B42" s="601"/>
      <c r="C42" s="601"/>
      <c r="D42" s="601"/>
      <c r="E42" s="601"/>
      <c r="F42" s="601"/>
      <c r="G42" s="602"/>
      <c r="H42" s="379"/>
      <c r="I42" s="380"/>
      <c r="J42" s="380"/>
      <c r="K42" s="380"/>
      <c r="L42" s="380"/>
      <c r="M42" s="381"/>
      <c r="N42" s="38"/>
      <c r="O42" s="32"/>
      <c r="P42" s="32"/>
      <c r="Q42" s="32"/>
      <c r="R42" s="32"/>
      <c r="S42" s="32"/>
      <c r="T42" s="32"/>
      <c r="U42" s="32"/>
      <c r="V42" s="32"/>
      <c r="W42" s="32"/>
      <c r="X42" s="32"/>
      <c r="Y42" s="32"/>
      <c r="Z42" s="32"/>
      <c r="AA42" s="32"/>
      <c r="AB42" s="32"/>
      <c r="AC42" s="69"/>
      <c r="AD42" s="29"/>
    </row>
    <row r="43" spans="1:30" ht="15" customHeight="1">
      <c r="A43" s="600"/>
      <c r="B43" s="601"/>
      <c r="C43" s="601"/>
      <c r="D43" s="601"/>
      <c r="E43" s="601"/>
      <c r="F43" s="601"/>
      <c r="G43" s="602"/>
      <c r="H43" s="373" t="s">
        <v>132</v>
      </c>
      <c r="I43" s="374"/>
      <c r="J43" s="374"/>
      <c r="K43" s="374"/>
      <c r="L43" s="374"/>
      <c r="M43" s="375"/>
      <c r="N43" s="606">
        <f>入力シート1!N27</f>
        <v>0</v>
      </c>
      <c r="O43" s="607"/>
      <c r="P43" s="607"/>
      <c r="Q43" s="607"/>
      <c r="R43" s="607"/>
      <c r="S43" s="607"/>
      <c r="T43" s="607"/>
      <c r="U43" s="607"/>
      <c r="V43" s="607"/>
      <c r="W43" s="607"/>
      <c r="X43" s="607"/>
      <c r="Y43" s="607"/>
      <c r="Z43" s="607"/>
      <c r="AA43" s="607"/>
      <c r="AB43" s="607"/>
      <c r="AC43" s="608"/>
      <c r="AD43" s="29"/>
    </row>
    <row r="44" spans="1:30" ht="15" customHeight="1">
      <c r="A44" s="600"/>
      <c r="B44" s="601"/>
      <c r="C44" s="601"/>
      <c r="D44" s="601"/>
      <c r="E44" s="601"/>
      <c r="F44" s="601"/>
      <c r="G44" s="602"/>
      <c r="H44" s="379" t="s">
        <v>133</v>
      </c>
      <c r="I44" s="380"/>
      <c r="J44" s="380"/>
      <c r="K44" s="380"/>
      <c r="L44" s="380"/>
      <c r="M44" s="381"/>
      <c r="N44" s="609">
        <f>入力シート1!N28</f>
        <v>0</v>
      </c>
      <c r="O44" s="610"/>
      <c r="P44" s="610"/>
      <c r="Q44" s="610"/>
      <c r="R44" s="610"/>
      <c r="S44" s="610"/>
      <c r="T44" s="610"/>
      <c r="U44" s="610"/>
      <c r="V44" s="610"/>
      <c r="W44" s="610"/>
      <c r="X44" s="610"/>
      <c r="Y44" s="610"/>
      <c r="Z44" s="610"/>
      <c r="AA44" s="610"/>
      <c r="AB44" s="610"/>
      <c r="AC44" s="611"/>
      <c r="AD44" s="29"/>
    </row>
    <row r="45" spans="1:30" ht="15" customHeight="1">
      <c r="A45" s="600"/>
      <c r="B45" s="601"/>
      <c r="C45" s="601"/>
      <c r="D45" s="601"/>
      <c r="E45" s="601"/>
      <c r="F45" s="601"/>
      <c r="G45" s="602"/>
      <c r="H45" s="373" t="s">
        <v>33</v>
      </c>
      <c r="I45" s="374"/>
      <c r="J45" s="374"/>
      <c r="K45" s="374"/>
      <c r="L45" s="374"/>
      <c r="M45" s="375"/>
      <c r="N45" s="40" t="s">
        <v>10</v>
      </c>
      <c r="O45" s="613">
        <f>入力シート1!O29</f>
        <v>0</v>
      </c>
      <c r="P45" s="613"/>
      <c r="Q45" s="613"/>
      <c r="R45" s="613"/>
      <c r="S45" s="613"/>
      <c r="T45" s="41"/>
      <c r="U45" s="41"/>
      <c r="V45" s="41"/>
      <c r="W45" s="41"/>
      <c r="X45" s="41"/>
      <c r="Y45" s="41"/>
      <c r="Z45" s="41"/>
      <c r="AA45" s="41"/>
      <c r="AB45" s="41"/>
      <c r="AC45" s="73"/>
      <c r="AD45" s="29"/>
    </row>
    <row r="46" spans="1:30" ht="15" customHeight="1">
      <c r="A46" s="600"/>
      <c r="B46" s="601"/>
      <c r="C46" s="601"/>
      <c r="D46" s="601"/>
      <c r="E46" s="601"/>
      <c r="F46" s="601"/>
      <c r="G46" s="602"/>
      <c r="H46" s="376"/>
      <c r="I46" s="377"/>
      <c r="J46" s="377"/>
      <c r="K46" s="377"/>
      <c r="L46" s="377"/>
      <c r="M46" s="378"/>
      <c r="N46" s="594">
        <f>入力シート1!N30</f>
        <v>0</v>
      </c>
      <c r="O46" s="382"/>
      <c r="P46" s="382"/>
      <c r="Q46" s="382"/>
      <c r="R46" s="382"/>
      <c r="S46" s="382"/>
      <c r="T46" s="382"/>
      <c r="U46" s="382"/>
      <c r="V46" s="382"/>
      <c r="W46" s="382"/>
      <c r="X46" s="382"/>
      <c r="Y46" s="382"/>
      <c r="Z46" s="382"/>
      <c r="AA46" s="382"/>
      <c r="AB46" s="382"/>
      <c r="AC46" s="383"/>
      <c r="AD46" s="29"/>
    </row>
    <row r="47" spans="1:30" ht="15" customHeight="1">
      <c r="A47" s="600"/>
      <c r="B47" s="601"/>
      <c r="C47" s="601"/>
      <c r="D47" s="601"/>
      <c r="E47" s="601"/>
      <c r="F47" s="601"/>
      <c r="G47" s="602"/>
      <c r="H47" s="376"/>
      <c r="I47" s="377"/>
      <c r="J47" s="377"/>
      <c r="K47" s="377"/>
      <c r="L47" s="377"/>
      <c r="M47" s="378"/>
      <c r="N47" s="594">
        <f>入力シート1!N31</f>
        <v>0</v>
      </c>
      <c r="O47" s="382"/>
      <c r="P47" s="382"/>
      <c r="Q47" s="382"/>
      <c r="R47" s="382"/>
      <c r="S47" s="382"/>
      <c r="T47" s="382"/>
      <c r="U47" s="382"/>
      <c r="V47" s="382"/>
      <c r="W47" s="382"/>
      <c r="X47" s="382"/>
      <c r="Y47" s="382"/>
      <c r="Z47" s="382"/>
      <c r="AA47" s="382"/>
      <c r="AB47" s="382"/>
      <c r="AC47" s="383"/>
      <c r="AD47" s="29"/>
    </row>
    <row r="48" spans="1:30" ht="15" customHeight="1" thickBot="1">
      <c r="A48" s="603"/>
      <c r="B48" s="604"/>
      <c r="C48" s="604"/>
      <c r="D48" s="604"/>
      <c r="E48" s="604"/>
      <c r="F48" s="604"/>
      <c r="G48" s="605"/>
      <c r="H48" s="612"/>
      <c r="I48" s="445"/>
      <c r="J48" s="445"/>
      <c r="K48" s="445"/>
      <c r="L48" s="445"/>
      <c r="M48" s="446"/>
      <c r="N48" s="74" t="s">
        <v>12</v>
      </c>
      <c r="O48" s="56"/>
      <c r="P48" s="595">
        <f>入力シート1!N32</f>
        <v>0</v>
      </c>
      <c r="Q48" s="595"/>
      <c r="R48" s="595"/>
      <c r="S48" s="595"/>
      <c r="T48" s="595"/>
      <c r="U48" s="596"/>
      <c r="V48" s="596"/>
      <c r="W48" s="596"/>
      <c r="X48" s="596"/>
      <c r="Y48" s="56"/>
      <c r="Z48" s="56"/>
      <c r="AA48" s="56"/>
      <c r="AB48" s="56"/>
      <c r="AC48" s="71"/>
      <c r="AD48" s="29"/>
    </row>
    <row r="49" spans="1:7" ht="15" customHeight="1">
      <c r="A49" s="66"/>
      <c r="B49" s="66"/>
      <c r="C49" s="66"/>
      <c r="D49" s="66"/>
      <c r="E49" s="66"/>
      <c r="F49" s="66"/>
      <c r="G49" s="66"/>
    </row>
    <row r="50" spans="1:7" ht="15" customHeight="1">
      <c r="A50" s="66"/>
      <c r="B50" s="66"/>
      <c r="C50" s="66"/>
      <c r="D50" s="66"/>
      <c r="E50" s="66"/>
      <c r="F50" s="66"/>
      <c r="G50" s="66"/>
    </row>
  </sheetData>
  <sheetProtection algorithmName="SHA-512" hashValue="0a8J44mwdpbcuJS9HlBOq1yRrk9KMBZgJ0xXfJira0Q1cf3b6KVO0/IbqWPr6+aCfBWvWnKfQx5D9jWlHu6dGw==" saltValue="qvXAxXhiLAnBEcXnY93ENA==" spinCount="100000" sheet="1" objects="1" scenarios="1"/>
  <mergeCells count="43">
    <mergeCell ref="D7:G7"/>
    <mergeCell ref="A17:G17"/>
    <mergeCell ref="D9:E9"/>
    <mergeCell ref="A11:G14"/>
    <mergeCell ref="H12:AC13"/>
    <mergeCell ref="A16:G16"/>
    <mergeCell ref="H16:AC16"/>
    <mergeCell ref="H17:AC17"/>
    <mergeCell ref="A18:G18"/>
    <mergeCell ref="A20:G24"/>
    <mergeCell ref="J21:M21"/>
    <mergeCell ref="I22:AB22"/>
    <mergeCell ref="I23:AC23"/>
    <mergeCell ref="H18:AC18"/>
    <mergeCell ref="AA35:AB35"/>
    <mergeCell ref="A25:G29"/>
    <mergeCell ref="H25:M27"/>
    <mergeCell ref="N26:P26"/>
    <mergeCell ref="Q26:X26"/>
    <mergeCell ref="N27:P27"/>
    <mergeCell ref="Q27:X27"/>
    <mergeCell ref="H28:M28"/>
    <mergeCell ref="N28:P28"/>
    <mergeCell ref="Q28:AC29"/>
    <mergeCell ref="A31:G33"/>
    <mergeCell ref="J32:O32"/>
    <mergeCell ref="A34:G36"/>
    <mergeCell ref="H35:N35"/>
    <mergeCell ref="U35:Z35"/>
    <mergeCell ref="N46:AC46"/>
    <mergeCell ref="N47:AC47"/>
    <mergeCell ref="P48:X48"/>
    <mergeCell ref="A37:G48"/>
    <mergeCell ref="H37:M39"/>
    <mergeCell ref="O38:P38"/>
    <mergeCell ref="H40:M42"/>
    <mergeCell ref="O41:AB41"/>
    <mergeCell ref="H43:M43"/>
    <mergeCell ref="N43:AC43"/>
    <mergeCell ref="H44:M44"/>
    <mergeCell ref="N44:AC44"/>
    <mergeCell ref="H45:M48"/>
    <mergeCell ref="O45:S45"/>
  </mergeCells>
  <phoneticPr fontId="2"/>
  <conditionalFormatting sqref="A45:O45">
    <cfRule type="cellIs" dxfId="85" priority="2" operator="equal">
      <formula>0</formula>
    </cfRule>
  </conditionalFormatting>
  <conditionalFormatting sqref="A1:AD6 A7:D7 H7:AD7 A8:AD8 A9 F9 I9:AD9 A10:AD16 A17:H18 AD17:AD18 A19:AD24 A25:H25 N25:AD25 Y26:AD27 A26:G29 AD28:AD29 N29:P29 A30:AD34 A46:AD1048576">
    <cfRule type="cellIs" dxfId="84" priority="15" operator="equal">
      <formula>0</formula>
    </cfRule>
  </conditionalFormatting>
  <conditionalFormatting sqref="C9:D9">
    <cfRule type="cellIs" dxfId="83" priority="4" operator="equal">
      <formula>0</formula>
    </cfRule>
  </conditionalFormatting>
  <conditionalFormatting sqref="E2">
    <cfRule type="cellIs" dxfId="82" priority="11" operator="equal">
      <formula>0</formula>
    </cfRule>
  </conditionalFormatting>
  <conditionalFormatting sqref="H33:N33">
    <cfRule type="cellIs" dxfId="81" priority="12" operator="equal">
      <formula>0</formula>
    </cfRule>
  </conditionalFormatting>
  <conditionalFormatting sqref="H32:AC34 A35:H35 A36:AD44 H46:AC48">
    <cfRule type="cellIs" dxfId="80" priority="5" operator="equal">
      <formula>0</formula>
    </cfRule>
  </conditionalFormatting>
  <conditionalFormatting sqref="I23">
    <cfRule type="cellIs" dxfId="79" priority="13" operator="equal">
      <formula>0</formula>
    </cfRule>
  </conditionalFormatting>
  <conditionalFormatting sqref="I22:AB22">
    <cfRule type="cellIs" dxfId="78" priority="6" operator="equal">
      <formula>0</formula>
    </cfRule>
  </conditionalFormatting>
  <conditionalFormatting sqref="J21">
    <cfRule type="cellIs" dxfId="77" priority="14" operator="equal">
      <formula>0</formula>
    </cfRule>
  </conditionalFormatting>
  <conditionalFormatting sqref="N26:Q28">
    <cfRule type="cellIs" dxfId="76" priority="1" operator="equal">
      <formula>0</formula>
    </cfRule>
  </conditionalFormatting>
  <conditionalFormatting sqref="P48:X48">
    <cfRule type="cellIs" dxfId="75" priority="7" operator="equal">
      <formula>0</formula>
    </cfRule>
  </conditionalFormatting>
  <conditionalFormatting sqref="X4">
    <cfRule type="cellIs" dxfId="74" priority="10" operator="equal">
      <formula>0</formula>
    </cfRule>
  </conditionalFormatting>
  <conditionalFormatting sqref="Z4">
    <cfRule type="cellIs" dxfId="73" priority="9" operator="equal">
      <formula>0</formula>
    </cfRule>
  </conditionalFormatting>
  <conditionalFormatting sqref="AB4">
    <cfRule type="cellIs" dxfId="72" priority="8" operator="equal">
      <formula>0</formula>
    </cfRule>
  </conditionalFormatting>
  <conditionalFormatting sqref="AC35:AD35 AD45">
    <cfRule type="cellIs" dxfId="71" priority="3" operator="equal">
      <formula>0</formula>
    </cfRule>
  </conditionalFormatting>
  <pageMargins left="0.84" right="0.32" top="0.75" bottom="0.36" header="0.3" footer="0.3"/>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ACE24-7443-4E9B-91F7-664785A419A5}">
  <sheetPr>
    <tabColor rgb="FFFF0000"/>
  </sheetPr>
  <dimension ref="B1:AK44"/>
  <sheetViews>
    <sheetView view="pageBreakPreview" zoomScale="60" zoomScaleNormal="100" workbookViewId="0">
      <selection activeCell="X6" sqref="X6"/>
    </sheetView>
  </sheetViews>
  <sheetFormatPr defaultColWidth="2.625" defaultRowHeight="15" customHeight="1"/>
  <cols>
    <col min="1" max="2" width="2.625" style="21"/>
    <col min="3" max="3" width="4.625" style="21" customWidth="1"/>
    <col min="4" max="4" width="4.5" style="21" customWidth="1"/>
    <col min="5" max="6" width="2.625" style="21"/>
    <col min="7" max="7" width="4.125" style="21" customWidth="1"/>
    <col min="8" max="13" width="2.625" style="21"/>
    <col min="14" max="14" width="2.625" style="21" customWidth="1"/>
    <col min="15" max="25" width="2.625" style="21"/>
    <col min="26" max="26" width="3.375" style="21" customWidth="1"/>
    <col min="27" max="27" width="2.875" style="21" customWidth="1"/>
    <col min="28" max="28" width="3.375" style="21" customWidth="1"/>
    <col min="29" max="16384" width="2.625" style="21"/>
  </cols>
  <sheetData>
    <row r="1" spans="2:37" ht="9" customHeight="1"/>
    <row r="2" spans="2:37" ht="11.45" customHeight="1"/>
    <row r="3" spans="2:37" ht="15" customHeight="1">
      <c r="C3" s="52" t="s">
        <v>63</v>
      </c>
    </row>
    <row r="4" spans="2:37" ht="15" customHeight="1">
      <c r="E4" s="21" t="s">
        <v>0</v>
      </c>
      <c r="G4" s="53">
        <f>入力シート1!$E$2</f>
        <v>0</v>
      </c>
      <c r="H4" s="21" t="s">
        <v>3</v>
      </c>
      <c r="I4" s="21" t="s">
        <v>62</v>
      </c>
      <c r="J4" s="21" t="s">
        <v>141</v>
      </c>
    </row>
    <row r="5" spans="2:37" ht="18.75" customHeight="1"/>
    <row r="6" spans="2:37" ht="15" customHeight="1">
      <c r="V6" s="21" t="s">
        <v>60</v>
      </c>
      <c r="X6" s="21">
        <f>入力シート1!$K$4</f>
        <v>0</v>
      </c>
      <c r="Y6" s="21" t="s">
        <v>3</v>
      </c>
      <c r="Z6" s="21">
        <f>入力シート1!$N$4</f>
        <v>0</v>
      </c>
      <c r="AA6" s="21" t="s">
        <v>4</v>
      </c>
      <c r="AB6" s="21">
        <f>入力シート1!$Q$4</f>
        <v>0</v>
      </c>
      <c r="AC6" s="21" t="s">
        <v>5</v>
      </c>
      <c r="AE6" s="19"/>
      <c r="AF6" s="19"/>
      <c r="AG6" s="19"/>
      <c r="AH6" s="19"/>
      <c r="AI6" s="19"/>
      <c r="AK6" s="30"/>
    </row>
    <row r="7" spans="2:37" ht="19.5" customHeight="1"/>
    <row r="8" spans="2:37" ht="21" customHeight="1">
      <c r="C8" s="21" t="s">
        <v>61</v>
      </c>
    </row>
    <row r="9" spans="2:37" ht="20.25" customHeight="1">
      <c r="C9" s="21" t="s">
        <v>219</v>
      </c>
      <c r="E9" s="377" t="str">
        <f>入力シート1!AC11</f>
        <v>飯田　貢</v>
      </c>
      <c r="F9" s="377"/>
      <c r="G9" s="377"/>
      <c r="H9" s="377"/>
      <c r="I9" s="21" t="s">
        <v>220</v>
      </c>
    </row>
    <row r="11" spans="2:37" s="19" customFormat="1" ht="18" customHeight="1">
      <c r="B11" s="21"/>
      <c r="C11" s="21" t="s">
        <v>60</v>
      </c>
      <c r="D11" s="30">
        <f>入力シート1!AG4</f>
        <v>0</v>
      </c>
      <c r="E11" s="21" t="s">
        <v>3</v>
      </c>
      <c r="F11" s="377">
        <f>入力シート1!AJ4</f>
        <v>0</v>
      </c>
      <c r="G11" s="377"/>
      <c r="H11" s="21" t="s">
        <v>4</v>
      </c>
      <c r="I11" s="377">
        <f>入力シート1!AM4</f>
        <v>0</v>
      </c>
      <c r="J11" s="377"/>
      <c r="K11" s="21" t="s">
        <v>139</v>
      </c>
      <c r="L11" s="21"/>
      <c r="M11" s="21"/>
      <c r="N11" s="21"/>
      <c r="O11" s="21"/>
      <c r="P11" s="21"/>
      <c r="Q11" s="21"/>
      <c r="R11" s="21"/>
      <c r="S11" s="21"/>
      <c r="T11" s="21"/>
      <c r="U11" s="21"/>
      <c r="V11" s="21"/>
      <c r="W11" s="21"/>
      <c r="X11" s="21"/>
      <c r="Y11" s="21"/>
      <c r="Z11" s="21"/>
      <c r="AA11" s="21"/>
      <c r="AB11" s="21"/>
      <c r="AC11" s="21"/>
      <c r="AD11" s="21"/>
    </row>
    <row r="12" spans="2:37" ht="18" customHeight="1">
      <c r="C12" s="406">
        <f>入力シート2!K4</f>
        <v>0</v>
      </c>
      <c r="D12" s="382"/>
      <c r="E12" s="382"/>
      <c r="F12" s="382"/>
      <c r="G12" s="382"/>
      <c r="H12" s="382"/>
      <c r="I12" s="382"/>
      <c r="J12" s="382"/>
      <c r="K12" s="382"/>
      <c r="L12" s="382"/>
      <c r="M12" s="382"/>
      <c r="N12" s="382"/>
      <c r="O12" s="382"/>
      <c r="P12" s="382"/>
      <c r="Q12" s="382"/>
      <c r="R12" s="382"/>
      <c r="S12" s="382"/>
      <c r="T12" s="382"/>
      <c r="U12" s="382"/>
      <c r="V12" s="382"/>
      <c r="W12" s="382"/>
      <c r="X12" s="382"/>
      <c r="Y12" s="382"/>
      <c r="Z12" s="382"/>
      <c r="AA12" s="21" t="s">
        <v>65</v>
      </c>
    </row>
    <row r="13" spans="2:37" ht="18" customHeight="1">
      <c r="C13" s="21" t="s">
        <v>64</v>
      </c>
    </row>
    <row r="14" spans="2:37" ht="15" customHeight="1" thickBot="1"/>
    <row r="15" spans="2:37" ht="15" customHeight="1">
      <c r="C15" s="407" t="s">
        <v>59</v>
      </c>
      <c r="D15" s="410" t="s">
        <v>58</v>
      </c>
      <c r="E15" s="411"/>
      <c r="F15" s="411"/>
      <c r="G15" s="411"/>
      <c r="H15" s="411"/>
      <c r="I15" s="411"/>
      <c r="J15" s="411"/>
      <c r="K15" s="412"/>
      <c r="L15" s="67"/>
      <c r="M15" s="67"/>
      <c r="N15" s="67"/>
      <c r="O15" s="67"/>
      <c r="P15" s="67"/>
      <c r="Q15" s="67"/>
      <c r="R15" s="67"/>
      <c r="S15" s="67"/>
      <c r="T15" s="67"/>
      <c r="U15" s="67"/>
      <c r="V15" s="67"/>
      <c r="W15" s="67"/>
      <c r="X15" s="67"/>
      <c r="Y15" s="67"/>
      <c r="Z15" s="67"/>
      <c r="AA15" s="67"/>
      <c r="AB15" s="67"/>
      <c r="AC15" s="68"/>
    </row>
    <row r="16" spans="2:37" ht="15" customHeight="1">
      <c r="C16" s="408"/>
      <c r="D16" s="376"/>
      <c r="E16" s="377"/>
      <c r="F16" s="377"/>
      <c r="G16" s="377"/>
      <c r="H16" s="377"/>
      <c r="I16" s="377"/>
      <c r="J16" s="377"/>
      <c r="K16" s="378"/>
      <c r="L16" s="628">
        <f>入力シート1!$J$6</f>
        <v>0</v>
      </c>
      <c r="M16" s="629"/>
      <c r="N16" s="629"/>
      <c r="O16" s="629"/>
      <c r="P16" s="629"/>
      <c r="Q16" s="629"/>
      <c r="R16" s="629"/>
      <c r="S16" s="629"/>
      <c r="T16" s="629"/>
      <c r="U16" s="629"/>
      <c r="V16" s="629"/>
      <c r="W16" s="629"/>
      <c r="X16" s="629"/>
      <c r="Y16" s="629"/>
      <c r="Z16" s="629"/>
      <c r="AA16" s="629"/>
      <c r="AB16" s="629"/>
      <c r="AC16" s="630"/>
    </row>
    <row r="17" spans="3:33" ht="15" customHeight="1">
      <c r="C17" s="408"/>
      <c r="D17" s="376"/>
      <c r="E17" s="377"/>
      <c r="F17" s="377"/>
      <c r="G17" s="377"/>
      <c r="H17" s="377"/>
      <c r="I17" s="377"/>
      <c r="J17" s="377"/>
      <c r="K17" s="378"/>
      <c r="L17" s="628"/>
      <c r="M17" s="629"/>
      <c r="N17" s="629"/>
      <c r="O17" s="629"/>
      <c r="P17" s="629"/>
      <c r="Q17" s="629"/>
      <c r="R17" s="629"/>
      <c r="S17" s="629"/>
      <c r="T17" s="629"/>
      <c r="U17" s="629"/>
      <c r="V17" s="629"/>
      <c r="W17" s="629"/>
      <c r="X17" s="629"/>
      <c r="Y17" s="629"/>
      <c r="Z17" s="629"/>
      <c r="AA17" s="629"/>
      <c r="AB17" s="629"/>
      <c r="AC17" s="630"/>
    </row>
    <row r="18" spans="3:33" ht="15" customHeight="1">
      <c r="C18" s="408"/>
      <c r="D18" s="376"/>
      <c r="E18" s="377"/>
      <c r="F18" s="377"/>
      <c r="G18" s="377"/>
      <c r="H18" s="377"/>
      <c r="I18" s="377"/>
      <c r="J18" s="377"/>
      <c r="K18" s="378"/>
      <c r="L18" s="628"/>
      <c r="M18" s="629"/>
      <c r="N18" s="629"/>
      <c r="O18" s="629"/>
      <c r="P18" s="629"/>
      <c r="Q18" s="629"/>
      <c r="R18" s="629"/>
      <c r="S18" s="629"/>
      <c r="T18" s="629"/>
      <c r="U18" s="629"/>
      <c r="V18" s="629"/>
      <c r="W18" s="629"/>
      <c r="X18" s="629"/>
      <c r="Y18" s="629"/>
      <c r="Z18" s="629"/>
      <c r="AA18" s="629"/>
      <c r="AB18" s="629"/>
      <c r="AC18" s="630"/>
      <c r="AE18" s="42"/>
      <c r="AF18" s="42"/>
      <c r="AG18" s="42"/>
    </row>
    <row r="19" spans="3:33" ht="15" customHeight="1">
      <c r="C19" s="408"/>
      <c r="D19" s="379"/>
      <c r="E19" s="380"/>
      <c r="F19" s="380"/>
      <c r="G19" s="380"/>
      <c r="H19" s="380"/>
      <c r="I19" s="380"/>
      <c r="J19" s="380"/>
      <c r="K19" s="381"/>
      <c r="L19" s="32"/>
      <c r="M19" s="32"/>
      <c r="N19" s="32"/>
      <c r="O19" s="32"/>
      <c r="P19" s="32"/>
      <c r="Q19" s="32"/>
      <c r="R19" s="32"/>
      <c r="S19" s="32"/>
      <c r="T19" s="32"/>
      <c r="U19" s="32"/>
      <c r="V19" s="32"/>
      <c r="W19" s="32"/>
      <c r="X19" s="32"/>
      <c r="Y19" s="32"/>
      <c r="Z19" s="32"/>
      <c r="AA19" s="32"/>
      <c r="AB19" s="32"/>
      <c r="AC19" s="69"/>
    </row>
    <row r="20" spans="3:33" ht="15" customHeight="1">
      <c r="C20" s="408"/>
      <c r="K20" s="75"/>
      <c r="AC20" s="70"/>
    </row>
    <row r="21" spans="3:33" ht="15" customHeight="1">
      <c r="C21" s="408"/>
      <c r="D21" s="376" t="s">
        <v>57</v>
      </c>
      <c r="E21" s="377"/>
      <c r="F21" s="377"/>
      <c r="G21" s="377"/>
      <c r="H21" s="377"/>
      <c r="I21" s="377"/>
      <c r="J21" s="377"/>
      <c r="K21" s="378"/>
      <c r="L21" s="387">
        <f>入力シート1!$J$7</f>
        <v>0</v>
      </c>
      <c r="M21" s="388"/>
      <c r="N21" s="388"/>
      <c r="O21" s="388"/>
      <c r="P21" s="388"/>
      <c r="Q21" s="388"/>
      <c r="R21" s="388"/>
      <c r="S21" s="388"/>
      <c r="T21" s="388"/>
      <c r="U21" s="388"/>
      <c r="V21" s="388"/>
      <c r="W21" s="388"/>
      <c r="X21" s="388"/>
      <c r="Y21" s="388"/>
      <c r="Z21" s="388"/>
      <c r="AA21" s="388"/>
      <c r="AB21" s="388"/>
      <c r="AC21" s="405"/>
    </row>
    <row r="22" spans="3:33" ht="15" customHeight="1">
      <c r="C22" s="408"/>
      <c r="D22" s="376" t="s">
        <v>9</v>
      </c>
      <c r="E22" s="377"/>
      <c r="F22" s="377"/>
      <c r="G22" s="377"/>
      <c r="H22" s="377"/>
      <c r="I22" s="377"/>
      <c r="J22" s="377"/>
      <c r="K22" s="378"/>
      <c r="L22" s="376">
        <f>入力シート1!$J$9</f>
        <v>0</v>
      </c>
      <c r="M22" s="377"/>
      <c r="N22" s="377"/>
      <c r="O22" s="377"/>
      <c r="P22" s="377"/>
      <c r="Q22" s="377"/>
      <c r="R22" s="377"/>
      <c r="S22" s="377"/>
      <c r="T22" s="377"/>
      <c r="U22" s="377"/>
      <c r="V22" s="377"/>
      <c r="W22" s="377"/>
      <c r="X22" s="377"/>
      <c r="Y22" s="377"/>
      <c r="Z22" s="377"/>
      <c r="AA22" s="377"/>
      <c r="AB22" s="377"/>
      <c r="AC22" s="413"/>
    </row>
    <row r="23" spans="3:33" ht="21" customHeight="1">
      <c r="C23" s="408"/>
      <c r="D23" s="376" t="s">
        <v>56</v>
      </c>
      <c r="E23" s="377"/>
      <c r="F23" s="377"/>
      <c r="G23" s="377"/>
      <c r="H23" s="377"/>
      <c r="I23" s="377"/>
      <c r="J23" s="377"/>
      <c r="K23" s="378"/>
      <c r="L23" s="366">
        <f>入力シート1!J8</f>
        <v>0</v>
      </c>
      <c r="M23" s="367"/>
      <c r="N23" s="367"/>
      <c r="O23" s="367"/>
      <c r="P23" s="367"/>
      <c r="Q23" s="367"/>
      <c r="R23" s="367"/>
      <c r="S23" s="367"/>
      <c r="T23" s="367"/>
      <c r="U23" s="367"/>
      <c r="V23" s="367"/>
      <c r="W23" s="367"/>
      <c r="X23" s="367"/>
      <c r="Y23" s="367"/>
      <c r="Z23" s="367"/>
      <c r="AA23" s="367"/>
      <c r="AB23" s="367"/>
      <c r="AC23" s="368"/>
    </row>
    <row r="24" spans="3:33" ht="15" customHeight="1">
      <c r="C24" s="408"/>
      <c r="D24" s="36"/>
      <c r="K24" s="75"/>
      <c r="L24" s="369"/>
      <c r="M24" s="370"/>
      <c r="N24" s="370"/>
      <c r="O24" s="370"/>
      <c r="P24" s="370"/>
      <c r="Q24" s="370"/>
      <c r="R24" s="370"/>
      <c r="S24" s="370"/>
      <c r="T24" s="370"/>
      <c r="U24" s="370"/>
      <c r="V24" s="370"/>
      <c r="W24" s="370"/>
      <c r="X24" s="370"/>
      <c r="Y24" s="370"/>
      <c r="Z24" s="370"/>
      <c r="AA24" s="370"/>
      <c r="AB24" s="370"/>
      <c r="AC24" s="371"/>
    </row>
    <row r="25" spans="3:33" ht="15" customHeight="1">
      <c r="C25" s="408"/>
      <c r="D25" s="373" t="s">
        <v>55</v>
      </c>
      <c r="E25" s="374"/>
      <c r="F25" s="374"/>
      <c r="G25" s="374"/>
      <c r="H25" s="374"/>
      <c r="I25" s="374"/>
      <c r="J25" s="374"/>
      <c r="K25" s="375"/>
      <c r="AC25" s="70"/>
    </row>
    <row r="26" spans="3:33" ht="15" customHeight="1">
      <c r="C26" s="408"/>
      <c r="D26" s="376"/>
      <c r="E26" s="377"/>
      <c r="F26" s="377"/>
      <c r="G26" s="377"/>
      <c r="H26" s="377"/>
      <c r="I26" s="377"/>
      <c r="J26" s="377"/>
      <c r="K26" s="378"/>
      <c r="L26" s="21" t="s">
        <v>54</v>
      </c>
      <c r="N26" s="398">
        <f>入力シート1!K11</f>
        <v>0</v>
      </c>
      <c r="O26" s="398"/>
      <c r="P26" s="398"/>
      <c r="Q26" s="398"/>
      <c r="R26" s="21" t="s">
        <v>27</v>
      </c>
      <c r="AC26" s="70"/>
    </row>
    <row r="27" spans="3:33" ht="15" customHeight="1">
      <c r="C27" s="408"/>
      <c r="D27" s="376"/>
      <c r="E27" s="377"/>
      <c r="F27" s="377"/>
      <c r="G27" s="377"/>
      <c r="H27" s="377"/>
      <c r="I27" s="377"/>
      <c r="J27" s="377"/>
      <c r="K27" s="378"/>
      <c r="M27" s="382">
        <f>入力シート1!J12</f>
        <v>0</v>
      </c>
      <c r="N27" s="382"/>
      <c r="O27" s="382"/>
      <c r="P27" s="382"/>
      <c r="Q27" s="382"/>
      <c r="R27" s="382"/>
      <c r="S27" s="382"/>
      <c r="T27" s="382"/>
      <c r="U27" s="382"/>
      <c r="V27" s="382"/>
      <c r="W27" s="382"/>
      <c r="X27" s="382"/>
      <c r="Y27" s="382"/>
      <c r="Z27" s="382"/>
      <c r="AA27" s="382"/>
      <c r="AB27" s="382"/>
      <c r="AC27" s="383"/>
    </row>
    <row r="28" spans="3:33" ht="15" customHeight="1">
      <c r="C28" s="408"/>
      <c r="D28" s="376"/>
      <c r="E28" s="377"/>
      <c r="F28" s="377"/>
      <c r="G28" s="377"/>
      <c r="H28" s="377"/>
      <c r="I28" s="377"/>
      <c r="J28" s="377"/>
      <c r="K28" s="378"/>
      <c r="M28" s="382">
        <f>入力シート1!J13</f>
        <v>0</v>
      </c>
      <c r="N28" s="382"/>
      <c r="O28" s="382"/>
      <c r="P28" s="382"/>
      <c r="Q28" s="382"/>
      <c r="R28" s="382"/>
      <c r="S28" s="382"/>
      <c r="T28" s="382"/>
      <c r="U28" s="382"/>
      <c r="V28" s="382"/>
      <c r="W28" s="382"/>
      <c r="X28" s="382"/>
      <c r="Y28" s="382"/>
      <c r="Z28" s="382"/>
      <c r="AA28" s="382"/>
      <c r="AB28" s="382"/>
      <c r="AC28" s="383"/>
    </row>
    <row r="29" spans="3:33" ht="15" customHeight="1">
      <c r="C29" s="408"/>
      <c r="D29" s="379"/>
      <c r="E29" s="380"/>
      <c r="F29" s="380"/>
      <c r="G29" s="380"/>
      <c r="H29" s="380"/>
      <c r="I29" s="380"/>
      <c r="J29" s="380"/>
      <c r="K29" s="381"/>
      <c r="L29" s="32"/>
      <c r="M29" s="32"/>
      <c r="N29" s="32"/>
      <c r="O29" s="32"/>
      <c r="P29" s="32"/>
      <c r="Q29" s="32"/>
      <c r="R29" s="32"/>
      <c r="S29" s="32"/>
      <c r="T29" s="32"/>
      <c r="U29" s="32"/>
      <c r="V29" s="32"/>
      <c r="W29" s="32"/>
      <c r="X29" s="32"/>
      <c r="Y29" s="32"/>
      <c r="Z29" s="32"/>
      <c r="AA29" s="32"/>
      <c r="AB29" s="32"/>
      <c r="AC29" s="69"/>
    </row>
    <row r="30" spans="3:33" ht="15" customHeight="1">
      <c r="C30" s="408"/>
      <c r="D30" s="384" t="s">
        <v>53</v>
      </c>
      <c r="E30" s="385"/>
      <c r="F30" s="385"/>
      <c r="G30" s="385"/>
      <c r="H30" s="385"/>
      <c r="I30" s="385"/>
      <c r="J30" s="385"/>
      <c r="K30" s="386"/>
      <c r="Q30" s="84"/>
      <c r="AC30" s="70"/>
    </row>
    <row r="31" spans="3:33" ht="15" customHeight="1">
      <c r="C31" s="408"/>
      <c r="D31" s="387"/>
      <c r="E31" s="388"/>
      <c r="F31" s="388"/>
      <c r="G31" s="388"/>
      <c r="H31" s="388"/>
      <c r="I31" s="388"/>
      <c r="J31" s="388"/>
      <c r="K31" s="389"/>
      <c r="L31" s="402">
        <f>入力シート1!J14</f>
        <v>0</v>
      </c>
      <c r="M31" s="403"/>
      <c r="N31" s="403"/>
      <c r="O31" s="403"/>
      <c r="P31" s="403"/>
      <c r="Q31" s="404"/>
      <c r="R31" s="36"/>
      <c r="AC31" s="70"/>
    </row>
    <row r="32" spans="3:33" ht="15" customHeight="1">
      <c r="C32" s="408"/>
      <c r="D32" s="387"/>
      <c r="E32" s="388"/>
      <c r="F32" s="388"/>
      <c r="G32" s="388"/>
      <c r="H32" s="388"/>
      <c r="I32" s="388"/>
      <c r="J32" s="388"/>
      <c r="K32" s="389"/>
      <c r="L32" s="402"/>
      <c r="M32" s="403"/>
      <c r="N32" s="403"/>
      <c r="O32" s="403"/>
      <c r="P32" s="403"/>
      <c r="Q32" s="404"/>
      <c r="R32" s="376" t="s">
        <v>52</v>
      </c>
      <c r="S32" s="377"/>
      <c r="T32" s="377"/>
      <c r="U32" s="394">
        <f>入力シート1!Z15</f>
        <v>0</v>
      </c>
      <c r="V32" s="394"/>
      <c r="W32" s="394"/>
      <c r="X32" s="394"/>
      <c r="Y32" s="394"/>
      <c r="Z32" s="394"/>
      <c r="AA32" s="394"/>
      <c r="AB32" s="394"/>
      <c r="AC32" s="70"/>
    </row>
    <row r="33" spans="3:29" ht="15" customHeight="1">
      <c r="C33" s="408"/>
      <c r="D33" s="387"/>
      <c r="E33" s="388"/>
      <c r="F33" s="388"/>
      <c r="G33" s="388"/>
      <c r="H33" s="388"/>
      <c r="I33" s="388"/>
      <c r="J33" s="388"/>
      <c r="K33" s="389"/>
      <c r="L33" s="402"/>
      <c r="M33" s="403"/>
      <c r="N33" s="403"/>
      <c r="O33" s="403"/>
      <c r="P33" s="403"/>
      <c r="Q33" s="404"/>
      <c r="AC33" s="70"/>
    </row>
    <row r="34" spans="3:29" ht="15" customHeight="1">
      <c r="C34" s="408"/>
      <c r="D34" s="387"/>
      <c r="E34" s="388"/>
      <c r="F34" s="388"/>
      <c r="G34" s="388"/>
      <c r="H34" s="388"/>
      <c r="I34" s="388"/>
      <c r="J34" s="388"/>
      <c r="K34" s="389"/>
      <c r="L34" s="402"/>
      <c r="M34" s="403"/>
      <c r="N34" s="403"/>
      <c r="O34" s="403"/>
      <c r="P34" s="403"/>
      <c r="Q34" s="404"/>
      <c r="R34" s="376" t="s">
        <v>51</v>
      </c>
      <c r="S34" s="377"/>
      <c r="T34" s="377"/>
      <c r="U34" s="394">
        <f>入力シート1!AG15</f>
        <v>0</v>
      </c>
      <c r="V34" s="394"/>
      <c r="W34" s="394"/>
      <c r="X34" s="394"/>
      <c r="Y34" s="394"/>
      <c r="Z34" s="394"/>
      <c r="AA34" s="394"/>
      <c r="AB34" s="394"/>
      <c r="AC34" s="70"/>
    </row>
    <row r="35" spans="3:29" ht="15" customHeight="1">
      <c r="C35" s="408"/>
      <c r="D35" s="387"/>
      <c r="E35" s="388"/>
      <c r="F35" s="388"/>
      <c r="G35" s="388"/>
      <c r="H35" s="388"/>
      <c r="I35" s="388"/>
      <c r="J35" s="388"/>
      <c r="K35" s="389"/>
      <c r="L35" s="36"/>
      <c r="Q35" s="75"/>
      <c r="AC35" s="70"/>
    </row>
    <row r="36" spans="3:29" ht="15" customHeight="1">
      <c r="C36" s="408"/>
      <c r="D36" s="387"/>
      <c r="E36" s="388"/>
      <c r="F36" s="388"/>
      <c r="G36" s="388"/>
      <c r="H36" s="388"/>
      <c r="I36" s="388"/>
      <c r="J36" s="388"/>
      <c r="K36" s="389"/>
      <c r="L36" s="376">
        <f>入力シート1!AA14</f>
        <v>0</v>
      </c>
      <c r="M36" s="377"/>
      <c r="N36" s="377"/>
      <c r="O36" s="377"/>
      <c r="P36" s="377"/>
      <c r="Q36" s="378"/>
      <c r="R36" s="393" t="s">
        <v>50</v>
      </c>
      <c r="S36" s="394"/>
      <c r="T36" s="394"/>
      <c r="U36" s="395">
        <f>入力シート1!J15</f>
        <v>0</v>
      </c>
      <c r="V36" s="396"/>
      <c r="W36" s="396"/>
      <c r="X36" s="396"/>
      <c r="Y36" s="396"/>
      <c r="Z36" s="396"/>
      <c r="AA36" s="396"/>
      <c r="AB36" s="396"/>
      <c r="AC36" s="397"/>
    </row>
    <row r="37" spans="3:29" ht="15" customHeight="1">
      <c r="C37" s="408"/>
      <c r="D37" s="387"/>
      <c r="E37" s="388"/>
      <c r="F37" s="388"/>
      <c r="G37" s="388"/>
      <c r="H37" s="388"/>
      <c r="I37" s="388"/>
      <c r="J37" s="388"/>
      <c r="K37" s="389"/>
      <c r="L37" s="36"/>
      <c r="Q37" s="75"/>
      <c r="R37" s="49"/>
      <c r="S37" s="49"/>
      <c r="T37" s="49"/>
      <c r="U37" s="396"/>
      <c r="V37" s="396"/>
      <c r="W37" s="396"/>
      <c r="X37" s="396"/>
      <c r="Y37" s="396"/>
      <c r="Z37" s="396"/>
      <c r="AA37" s="396"/>
      <c r="AB37" s="396"/>
      <c r="AC37" s="397"/>
    </row>
    <row r="38" spans="3:29" ht="15" customHeight="1" thickBot="1">
      <c r="C38" s="409"/>
      <c r="D38" s="390"/>
      <c r="E38" s="391"/>
      <c r="F38" s="391"/>
      <c r="G38" s="391"/>
      <c r="H38" s="391"/>
      <c r="I38" s="391"/>
      <c r="J38" s="391"/>
      <c r="K38" s="392"/>
      <c r="L38" s="74"/>
      <c r="M38" s="56"/>
      <c r="N38" s="56"/>
      <c r="O38" s="56"/>
      <c r="P38" s="56"/>
      <c r="Q38" s="76"/>
      <c r="R38" s="56"/>
      <c r="S38" s="56"/>
      <c r="T38" s="56"/>
      <c r="U38" s="56"/>
      <c r="V38" s="56"/>
      <c r="W38" s="56"/>
      <c r="X38" s="56"/>
      <c r="Y38" s="56"/>
      <c r="Z38" s="56"/>
      <c r="AA38" s="56"/>
      <c r="AB38" s="56"/>
      <c r="AC38" s="71"/>
    </row>
    <row r="39" spans="3:29" ht="15" customHeight="1">
      <c r="D39" s="33"/>
      <c r="E39" s="33"/>
      <c r="F39" s="33"/>
      <c r="G39" s="33"/>
      <c r="H39" s="33"/>
      <c r="I39" s="33"/>
      <c r="J39" s="33"/>
      <c r="K39" s="33"/>
      <c r="L39" s="30"/>
      <c r="M39" s="30"/>
      <c r="N39" s="30"/>
      <c r="O39" s="30"/>
      <c r="P39" s="30"/>
      <c r="Q39" s="30"/>
    </row>
    <row r="40" spans="3:29" ht="19.5" customHeight="1">
      <c r="D40" s="55" t="s">
        <v>49</v>
      </c>
      <c r="E40" s="21" t="s">
        <v>48</v>
      </c>
      <c r="K40" s="43"/>
      <c r="L40" s="51"/>
      <c r="M40" s="51" t="s">
        <v>47</v>
      </c>
      <c r="N40" s="372">
        <f>入力シート1!AJ17</f>
        <v>0</v>
      </c>
      <c r="O40" s="372"/>
      <c r="P40" s="372"/>
      <c r="Q40" s="372"/>
      <c r="R40" s="372"/>
      <c r="S40" s="21" t="s">
        <v>13</v>
      </c>
    </row>
    <row r="41" spans="3:29" ht="15" customHeight="1">
      <c r="D41" s="55" t="s">
        <v>46</v>
      </c>
      <c r="E41" s="21" t="s">
        <v>45</v>
      </c>
    </row>
    <row r="42" spans="3:29" ht="15" customHeight="1">
      <c r="D42" s="55" t="s">
        <v>44</v>
      </c>
      <c r="E42" s="21" t="s">
        <v>43</v>
      </c>
    </row>
    <row r="43" spans="3:29" ht="15" customHeight="1">
      <c r="D43" s="55" t="s">
        <v>42</v>
      </c>
      <c r="E43" s="21" t="s">
        <v>41</v>
      </c>
    </row>
    <row r="44" spans="3:29" ht="15" customHeight="1">
      <c r="D44" s="55" t="s">
        <v>40</v>
      </c>
      <c r="E44" s="21" t="s">
        <v>39</v>
      </c>
    </row>
  </sheetData>
  <sheetProtection algorithmName="SHA-512" hashValue="D34TDlqdTSUpDe9pAVU5yeWYkU3QAy+NIG5VNW24tMIoGyUdvpw9wxXIWTDEje99taOyjhhrRQU/wdDWHse09w==" saltValue="1EVeoQdN82h9uv3RkLmBlg==" spinCount="100000" sheet="1" formatCells="0" formatColumns="0" formatRows="0" insertColumns="0" insertRows="0" insertHyperlinks="0" deleteColumns="0" deleteRows="0" sort="0" autoFilter="0" pivotTables="0"/>
  <mergeCells count="27">
    <mergeCell ref="E9:H9"/>
    <mergeCell ref="F11:G11"/>
    <mergeCell ref="I11:J11"/>
    <mergeCell ref="C12:Z12"/>
    <mergeCell ref="C15:C38"/>
    <mergeCell ref="D15:K19"/>
    <mergeCell ref="L16:AC18"/>
    <mergeCell ref="D21:K21"/>
    <mergeCell ref="D22:K22"/>
    <mergeCell ref="R36:T36"/>
    <mergeCell ref="U36:AC37"/>
    <mergeCell ref="L21:AC21"/>
    <mergeCell ref="L22:AC22"/>
    <mergeCell ref="N40:R40"/>
    <mergeCell ref="D23:K23"/>
    <mergeCell ref="D25:K29"/>
    <mergeCell ref="M27:AC27"/>
    <mergeCell ref="M28:AC28"/>
    <mergeCell ref="D30:K38"/>
    <mergeCell ref="L31:Q34"/>
    <mergeCell ref="R32:T32"/>
    <mergeCell ref="R34:T34"/>
    <mergeCell ref="L36:Q36"/>
    <mergeCell ref="U32:AB32"/>
    <mergeCell ref="U34:AB34"/>
    <mergeCell ref="L23:AC24"/>
    <mergeCell ref="N26:Q26"/>
  </mergeCells>
  <phoneticPr fontId="2"/>
  <conditionalFormatting sqref="C12">
    <cfRule type="cellIs" dxfId="70" priority="4" operator="equal">
      <formula>0</formula>
    </cfRule>
  </conditionalFormatting>
  <conditionalFormatting sqref="C1:AC8 C9:E9 I9:AC9 C10:AC10 C11:F11 H11:I11 K11:AC11 AA12:AC12 C13:AC20 C21:L21 C22:K24 C25:AC25 C26:N26 R26:AC26 C27:AC30 C31:L31 R31:AC31 R32:T32 AC32 C32:K34 R33:AC33 R34:U34 AC34 C35:AC35 C36:L36 R36:AC36 C37:AC39 C40:L40 S40:AC40 C41:AC1048576">
    <cfRule type="cellIs" dxfId="69" priority="10" operator="equal">
      <formula>0</formula>
    </cfRule>
  </conditionalFormatting>
  <conditionalFormatting sqref="G4">
    <cfRule type="cellIs" dxfId="68" priority="16" operator="equal">
      <formula>0</formula>
    </cfRule>
  </conditionalFormatting>
  <conditionalFormatting sqref="L16">
    <cfRule type="cellIs" dxfId="67" priority="18" operator="equal">
      <formula>0</formula>
    </cfRule>
  </conditionalFormatting>
  <conditionalFormatting sqref="L21:L23">
    <cfRule type="cellIs" dxfId="66" priority="3" operator="equal">
      <formula>0</formula>
    </cfRule>
  </conditionalFormatting>
  <conditionalFormatting sqref="M27 L37:Q38">
    <cfRule type="cellIs" dxfId="65" priority="21" operator="equal">
      <formula>0</formula>
    </cfRule>
  </conditionalFormatting>
  <conditionalFormatting sqref="M28:AC28">
    <cfRule type="cellIs" dxfId="64" priority="11" operator="equal">
      <formula>0</formula>
    </cfRule>
  </conditionalFormatting>
  <conditionalFormatting sqref="U32:U36">
    <cfRule type="cellIs" dxfId="63" priority="1" operator="equal">
      <formula>0</formula>
    </cfRule>
  </conditionalFormatting>
  <conditionalFormatting sqref="X6">
    <cfRule type="cellIs" dxfId="62" priority="15" operator="equal">
      <formula>0</formula>
    </cfRule>
  </conditionalFormatting>
  <conditionalFormatting sqref="Z6">
    <cfRule type="cellIs" dxfId="61" priority="14" operator="equal">
      <formula>0</formula>
    </cfRule>
  </conditionalFormatting>
  <conditionalFormatting sqref="AB6">
    <cfRule type="cellIs" dxfId="60" priority="13" operator="equal">
      <formula>0</formula>
    </cfRule>
  </conditionalFormatting>
  <pageMargins left="0.47244094488188981" right="0.15748031496062992" top="0.74803149606299213" bottom="0.51181102362204722" header="0.31496062992125984" footer="0.31496062992125984"/>
  <pageSetup paperSize="9" scale="97" orientation="portrait" r:id="rId1"/>
  <ignoredErrors>
    <ignoredError sqref="D40:D44"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2:AI53"/>
  <sheetViews>
    <sheetView showZeros="0" view="pageBreakPreview" zoomScale="60" zoomScaleNormal="100" workbookViewId="0">
      <selection activeCell="J11" sqref="J11:AF13"/>
    </sheetView>
  </sheetViews>
  <sheetFormatPr defaultColWidth="2.625" defaultRowHeight="15" customHeight="1"/>
  <cols>
    <col min="1" max="1" width="2.125" style="21" customWidth="1"/>
    <col min="2" max="3" width="2.625" style="21" customWidth="1"/>
    <col min="4" max="6" width="2.625" style="21"/>
    <col min="7" max="7" width="2.625" style="21" customWidth="1"/>
    <col min="8" max="8" width="2.625" style="21"/>
    <col min="9" max="9" width="2.75" style="21" bestFit="1" customWidth="1"/>
    <col min="10" max="10" width="2.625" style="21"/>
    <col min="11" max="11" width="2.75" style="21" bestFit="1" customWidth="1"/>
    <col min="12" max="12" width="2.625" style="21" customWidth="1"/>
    <col min="13" max="13" width="3.5" style="21" bestFit="1" customWidth="1"/>
    <col min="14" max="14" width="2.625" style="21" customWidth="1"/>
    <col min="15" max="15" width="3.5" style="21" bestFit="1" customWidth="1"/>
    <col min="16" max="16" width="2.625" style="21" customWidth="1"/>
    <col min="17" max="22" width="2.625" style="21"/>
    <col min="23" max="23" width="2.75" style="21" bestFit="1" customWidth="1"/>
    <col min="24" max="24" width="2.625" style="21" customWidth="1"/>
    <col min="25" max="27" width="3.5" style="21" bestFit="1" customWidth="1"/>
    <col min="28" max="28" width="4.5" style="21" bestFit="1" customWidth="1"/>
    <col min="29" max="31" width="2.625" style="21"/>
    <col min="32" max="32" width="4.25" style="21" customWidth="1"/>
    <col min="33" max="16384" width="2.625" style="21"/>
  </cols>
  <sheetData>
    <row r="2" spans="2:35" ht="15" customHeight="1">
      <c r="B2" s="416" t="s">
        <v>66</v>
      </c>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c r="AF2" s="416"/>
    </row>
    <row r="3" spans="2:35" ht="15" customHeight="1">
      <c r="B3" s="416"/>
      <c r="C3" s="416"/>
      <c r="D3" s="416"/>
      <c r="E3" s="416"/>
      <c r="F3" s="416"/>
      <c r="G3" s="416"/>
      <c r="H3" s="416"/>
      <c r="I3" s="416"/>
      <c r="J3" s="416"/>
      <c r="K3" s="416"/>
      <c r="L3" s="416"/>
      <c r="M3" s="416"/>
      <c r="N3" s="416"/>
      <c r="O3" s="416"/>
      <c r="P3" s="416"/>
      <c r="Q3" s="416"/>
      <c r="R3" s="416"/>
      <c r="S3" s="416"/>
      <c r="T3" s="416"/>
      <c r="U3" s="416"/>
      <c r="V3" s="416"/>
      <c r="W3" s="416"/>
      <c r="X3" s="416"/>
      <c r="Y3" s="416"/>
      <c r="Z3" s="416"/>
      <c r="AA3" s="416"/>
      <c r="AB3" s="416"/>
      <c r="AC3" s="416"/>
      <c r="AD3" s="416"/>
      <c r="AE3" s="416"/>
      <c r="AF3" s="416"/>
    </row>
    <row r="4" spans="2:35" ht="18.75" customHeight="1" thickBot="1">
      <c r="G4" s="30"/>
      <c r="L4" s="56"/>
      <c r="M4" s="56"/>
      <c r="N4" s="56"/>
      <c r="O4" s="56"/>
      <c r="P4" s="56"/>
      <c r="Q4" s="56"/>
      <c r="R4" s="56"/>
      <c r="S4" s="56"/>
      <c r="T4" s="56"/>
      <c r="U4" s="56"/>
      <c r="V4" s="56"/>
      <c r="W4" s="56"/>
      <c r="X4" s="56"/>
      <c r="Y4" s="56"/>
      <c r="Z4" s="56"/>
      <c r="AA4" s="56"/>
      <c r="AB4" s="56"/>
      <c r="AC4" s="56"/>
      <c r="AD4" s="56"/>
      <c r="AE4" s="56"/>
      <c r="AF4" s="56"/>
    </row>
    <row r="5" spans="2:35" ht="15" customHeight="1">
      <c r="B5" s="434" t="s">
        <v>67</v>
      </c>
      <c r="C5" s="411"/>
      <c r="D5" s="411"/>
      <c r="E5" s="411"/>
      <c r="F5" s="411"/>
      <c r="G5" s="411"/>
      <c r="H5" s="412"/>
      <c r="I5" s="72" t="s">
        <v>160</v>
      </c>
      <c r="J5" s="67"/>
      <c r="K5" s="67"/>
      <c r="L5" s="439">
        <f>入力シート2!K4</f>
        <v>0</v>
      </c>
      <c r="M5" s="439"/>
      <c r="N5" s="439"/>
      <c r="O5" s="439"/>
      <c r="P5" s="439"/>
      <c r="Q5" s="439"/>
      <c r="R5" s="439"/>
      <c r="S5" s="439"/>
      <c r="T5" s="439"/>
      <c r="U5" s="439"/>
      <c r="V5" s="439"/>
      <c r="W5" s="439"/>
      <c r="X5" s="439"/>
      <c r="Y5" s="439"/>
      <c r="Z5" s="439"/>
      <c r="AA5" s="439"/>
      <c r="AB5" s="439"/>
      <c r="AC5" s="439"/>
      <c r="AD5" s="439"/>
      <c r="AE5" s="439"/>
      <c r="AF5" s="440"/>
    </row>
    <row r="6" spans="2:35" ht="15" customHeight="1">
      <c r="B6" s="435"/>
      <c r="C6" s="377"/>
      <c r="D6" s="377"/>
      <c r="E6" s="377"/>
      <c r="F6" s="377"/>
      <c r="G6" s="377"/>
      <c r="H6" s="378"/>
      <c r="L6" s="441"/>
      <c r="M6" s="441"/>
      <c r="N6" s="441"/>
      <c r="O6" s="441"/>
      <c r="P6" s="441"/>
      <c r="Q6" s="441"/>
      <c r="R6" s="441"/>
      <c r="S6" s="441"/>
      <c r="T6" s="441"/>
      <c r="U6" s="441"/>
      <c r="V6" s="441"/>
      <c r="W6" s="441"/>
      <c r="X6" s="441"/>
      <c r="Y6" s="441"/>
      <c r="Z6" s="441"/>
      <c r="AA6" s="441"/>
      <c r="AB6" s="441"/>
      <c r="AC6" s="441"/>
      <c r="AD6" s="441"/>
      <c r="AE6" s="441"/>
      <c r="AF6" s="442"/>
      <c r="AG6" s="19"/>
      <c r="AH6" s="19"/>
      <c r="AI6" s="19"/>
    </row>
    <row r="7" spans="2:35" ht="19.5" customHeight="1">
      <c r="B7" s="435"/>
      <c r="C7" s="377"/>
      <c r="D7" s="377"/>
      <c r="E7" s="377"/>
      <c r="F7" s="377"/>
      <c r="G7" s="377"/>
      <c r="H7" s="378"/>
      <c r="I7" s="36" t="s">
        <v>161</v>
      </c>
      <c r="L7" s="406">
        <f>入力シート2!K5</f>
        <v>0</v>
      </c>
      <c r="M7" s="406"/>
      <c r="N7" s="406"/>
      <c r="O7" s="406"/>
      <c r="P7" s="406"/>
      <c r="Q7" s="406"/>
      <c r="R7" s="406"/>
      <c r="S7" s="406"/>
      <c r="T7" s="406"/>
      <c r="U7" s="406"/>
      <c r="V7" s="406"/>
      <c r="W7" s="406"/>
      <c r="X7" s="406"/>
      <c r="Y7" s="406"/>
      <c r="Z7" s="406"/>
      <c r="AA7" s="406"/>
      <c r="AB7" s="406"/>
      <c r="AC7" s="406"/>
      <c r="AD7" s="406"/>
      <c r="AE7" s="406"/>
      <c r="AF7" s="437"/>
    </row>
    <row r="8" spans="2:35" ht="15" customHeight="1">
      <c r="B8" s="436"/>
      <c r="C8" s="380"/>
      <c r="D8" s="380"/>
      <c r="E8" s="380"/>
      <c r="F8" s="380"/>
      <c r="G8" s="380"/>
      <c r="H8" s="381"/>
      <c r="I8" s="32" t="s">
        <v>68</v>
      </c>
      <c r="K8" s="32"/>
      <c r="L8" s="32"/>
      <c r="M8" s="421">
        <f>入力シート2!M6</f>
        <v>0</v>
      </c>
      <c r="N8" s="421"/>
      <c r="O8" s="421"/>
      <c r="P8" s="421"/>
      <c r="Q8" s="421"/>
      <c r="R8" s="421"/>
      <c r="S8" s="421"/>
      <c r="T8" s="421"/>
      <c r="U8" s="421"/>
      <c r="V8" s="421"/>
      <c r="W8" s="421"/>
      <c r="X8" s="421"/>
      <c r="Y8" s="421"/>
      <c r="Z8" s="421"/>
      <c r="AA8" s="421"/>
      <c r="AB8" s="421"/>
      <c r="AC8" s="421"/>
      <c r="AD8" s="421"/>
      <c r="AE8" s="421"/>
      <c r="AF8" s="422"/>
    </row>
    <row r="9" spans="2:35" ht="20.25" customHeight="1">
      <c r="B9" s="429" t="s">
        <v>69</v>
      </c>
      <c r="C9" s="385"/>
      <c r="D9" s="385"/>
      <c r="E9" s="385"/>
      <c r="F9" s="385"/>
      <c r="G9" s="385"/>
      <c r="H9" s="386"/>
      <c r="J9" s="418">
        <f>入力シート2!I8</f>
        <v>0</v>
      </c>
      <c r="K9" s="418"/>
      <c r="L9" s="418"/>
      <c r="M9" s="418"/>
      <c r="N9" s="418"/>
      <c r="O9" s="418"/>
      <c r="P9" s="418"/>
      <c r="Q9" s="418"/>
      <c r="R9" s="418"/>
      <c r="S9" s="418"/>
      <c r="T9" s="418"/>
      <c r="U9" s="418"/>
      <c r="V9" s="418"/>
      <c r="W9" s="418"/>
      <c r="X9" s="418"/>
      <c r="Y9" s="418"/>
      <c r="Z9" s="418"/>
      <c r="AA9" s="418"/>
      <c r="AB9" s="418"/>
      <c r="AC9" s="418"/>
      <c r="AD9" s="418"/>
      <c r="AE9" s="418"/>
      <c r="AF9" s="419"/>
    </row>
    <row r="10" spans="2:35" ht="15" customHeight="1">
      <c r="B10" s="431"/>
      <c r="C10" s="432"/>
      <c r="D10" s="432"/>
      <c r="E10" s="432"/>
      <c r="F10" s="432"/>
      <c r="G10" s="432"/>
      <c r="H10" s="433"/>
      <c r="I10" s="175"/>
      <c r="J10" s="421"/>
      <c r="K10" s="421"/>
      <c r="L10" s="421"/>
      <c r="M10" s="421"/>
      <c r="N10" s="421"/>
      <c r="O10" s="421"/>
      <c r="P10" s="421"/>
      <c r="Q10" s="421"/>
      <c r="R10" s="421"/>
      <c r="S10" s="421"/>
      <c r="T10" s="421"/>
      <c r="U10" s="421"/>
      <c r="V10" s="421"/>
      <c r="W10" s="421"/>
      <c r="X10" s="421"/>
      <c r="Y10" s="421"/>
      <c r="Z10" s="421"/>
      <c r="AA10" s="421"/>
      <c r="AB10" s="421"/>
      <c r="AC10" s="421"/>
      <c r="AD10" s="421"/>
      <c r="AE10" s="421"/>
      <c r="AF10" s="422"/>
    </row>
    <row r="11" spans="2:35" ht="15" customHeight="1">
      <c r="B11" s="429" t="s">
        <v>70</v>
      </c>
      <c r="C11" s="385"/>
      <c r="D11" s="385"/>
      <c r="E11" s="385"/>
      <c r="F11" s="385"/>
      <c r="G11" s="385"/>
      <c r="H11" s="386"/>
      <c r="J11" s="418">
        <f>入力シート2!I9</f>
        <v>0</v>
      </c>
      <c r="K11" s="418"/>
      <c r="L11" s="418"/>
      <c r="M11" s="418"/>
      <c r="N11" s="418"/>
      <c r="O11" s="418"/>
      <c r="P11" s="418"/>
      <c r="Q11" s="418"/>
      <c r="R11" s="418"/>
      <c r="S11" s="418"/>
      <c r="T11" s="418"/>
      <c r="U11" s="418"/>
      <c r="V11" s="418"/>
      <c r="W11" s="418"/>
      <c r="X11" s="418"/>
      <c r="Y11" s="418"/>
      <c r="Z11" s="418"/>
      <c r="AA11" s="418"/>
      <c r="AB11" s="418"/>
      <c r="AC11" s="418"/>
      <c r="AD11" s="418"/>
      <c r="AE11" s="418"/>
      <c r="AF11" s="419"/>
    </row>
    <row r="12" spans="2:35" ht="15" customHeight="1">
      <c r="B12" s="430"/>
      <c r="C12" s="388"/>
      <c r="D12" s="388"/>
      <c r="E12" s="388"/>
      <c r="F12" s="388"/>
      <c r="G12" s="388"/>
      <c r="H12" s="389"/>
      <c r="I12" s="176"/>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5"/>
    </row>
    <row r="13" spans="2:35" ht="15" customHeight="1">
      <c r="B13" s="431"/>
      <c r="C13" s="432"/>
      <c r="D13" s="432"/>
      <c r="E13" s="432"/>
      <c r="F13" s="432"/>
      <c r="G13" s="432"/>
      <c r="H13" s="433"/>
      <c r="I13" s="175"/>
      <c r="J13" s="421"/>
      <c r="K13" s="421"/>
      <c r="L13" s="421"/>
      <c r="M13" s="421"/>
      <c r="N13" s="421"/>
      <c r="O13" s="421"/>
      <c r="P13" s="421"/>
      <c r="Q13" s="421"/>
      <c r="R13" s="421"/>
      <c r="S13" s="421"/>
      <c r="T13" s="421"/>
      <c r="U13" s="421"/>
      <c r="V13" s="421"/>
      <c r="W13" s="421"/>
      <c r="X13" s="421"/>
      <c r="Y13" s="421"/>
      <c r="Z13" s="421"/>
      <c r="AA13" s="421"/>
      <c r="AB13" s="421"/>
      <c r="AC13" s="421"/>
      <c r="AD13" s="421"/>
      <c r="AE13" s="421"/>
      <c r="AF13" s="422"/>
    </row>
    <row r="14" spans="2:35" ht="15" customHeight="1">
      <c r="B14" s="438" t="s">
        <v>175</v>
      </c>
      <c r="C14" s="374"/>
      <c r="D14" s="374"/>
      <c r="E14" s="374"/>
      <c r="F14" s="374"/>
      <c r="G14" s="374"/>
      <c r="H14" s="375"/>
      <c r="I14" s="36"/>
      <c r="AF14" s="70"/>
    </row>
    <row r="15" spans="2:35" ht="15" customHeight="1">
      <c r="B15" s="435"/>
      <c r="C15" s="377"/>
      <c r="D15" s="377"/>
      <c r="E15" s="377"/>
      <c r="F15" s="377"/>
      <c r="G15" s="377"/>
      <c r="H15" s="378"/>
      <c r="I15" s="36" t="s">
        <v>85</v>
      </c>
      <c r="K15" s="21">
        <f>入力シート2!L11</f>
        <v>5</v>
      </c>
      <c r="L15" s="21" t="s">
        <v>86</v>
      </c>
      <c r="M15" s="21">
        <f>入力シート2!O11</f>
        <v>5</v>
      </c>
      <c r="N15" s="21" t="s">
        <v>87</v>
      </c>
      <c r="O15" s="21">
        <f>入力シート2!R11</f>
        <v>10</v>
      </c>
      <c r="P15" s="21" t="s">
        <v>88</v>
      </c>
      <c r="Q15" s="21" t="s">
        <v>26</v>
      </c>
      <c r="R15" s="37" t="str">
        <f>入力シート2!V11</f>
        <v>火</v>
      </c>
      <c r="S15" s="21" t="s">
        <v>89</v>
      </c>
      <c r="T15" s="21" t="s">
        <v>90</v>
      </c>
      <c r="U15" s="21" t="s">
        <v>85</v>
      </c>
      <c r="W15" s="21">
        <f>入力シート2!AB11</f>
        <v>5</v>
      </c>
      <c r="X15" s="21" t="s">
        <v>86</v>
      </c>
      <c r="Y15" s="21">
        <f>入力シート2!AE11</f>
        <v>5</v>
      </c>
      <c r="Z15" s="21" t="s">
        <v>87</v>
      </c>
      <c r="AA15" s="21">
        <f>入力シート2!AH11</f>
        <v>14</v>
      </c>
      <c r="AB15" s="21" t="s">
        <v>88</v>
      </c>
      <c r="AC15" s="21" t="s">
        <v>91</v>
      </c>
      <c r="AD15" s="37" t="str">
        <f>入力シート2!AL11</f>
        <v>金</v>
      </c>
      <c r="AE15" s="21" t="s">
        <v>89</v>
      </c>
      <c r="AF15" s="70"/>
    </row>
    <row r="16" spans="2:35" ht="15" customHeight="1">
      <c r="B16" s="436"/>
      <c r="C16" s="380"/>
      <c r="D16" s="380"/>
      <c r="E16" s="380"/>
      <c r="F16" s="380"/>
      <c r="G16" s="380"/>
      <c r="H16" s="381"/>
      <c r="I16" s="38"/>
      <c r="J16" s="380"/>
      <c r="K16" s="380"/>
      <c r="L16" s="39"/>
      <c r="M16" s="39"/>
      <c r="N16" s="39"/>
      <c r="O16" s="39"/>
      <c r="P16" s="39"/>
      <c r="Q16" s="39"/>
      <c r="R16" s="39"/>
      <c r="S16" s="39"/>
      <c r="T16" s="39"/>
      <c r="U16" s="39"/>
      <c r="V16" s="432"/>
      <c r="W16" s="432"/>
      <c r="X16" s="39"/>
      <c r="Y16" s="39"/>
      <c r="Z16" s="39"/>
      <c r="AA16" s="39"/>
      <c r="AB16" s="39"/>
      <c r="AC16" s="32"/>
      <c r="AD16" s="32"/>
      <c r="AE16" s="32"/>
      <c r="AF16" s="69"/>
    </row>
    <row r="17" spans="2:33" ht="15" customHeight="1">
      <c r="B17" s="429" t="s">
        <v>174</v>
      </c>
      <c r="C17" s="385"/>
      <c r="D17" s="385"/>
      <c r="E17" s="385"/>
      <c r="F17" s="385"/>
      <c r="G17" s="385"/>
      <c r="H17" s="386"/>
      <c r="I17" s="40">
        <v>0</v>
      </c>
      <c r="J17" s="41"/>
      <c r="K17" s="41"/>
      <c r="L17" s="41"/>
      <c r="M17" s="41"/>
      <c r="N17" s="41"/>
      <c r="O17" s="41"/>
      <c r="P17" s="41"/>
      <c r="Q17" s="41"/>
      <c r="R17" s="41"/>
      <c r="S17" s="41"/>
      <c r="T17" s="41"/>
      <c r="U17" s="41"/>
      <c r="V17" s="41"/>
      <c r="W17" s="41"/>
      <c r="X17" s="41"/>
      <c r="Y17" s="41"/>
      <c r="Z17" s="41"/>
      <c r="AA17" s="41"/>
      <c r="AB17" s="41"/>
      <c r="AC17" s="41"/>
      <c r="AD17" s="41"/>
      <c r="AE17" s="41"/>
      <c r="AF17" s="70"/>
    </row>
    <row r="18" spans="2:33" ht="15" customHeight="1">
      <c r="B18" s="430"/>
      <c r="C18" s="388"/>
      <c r="D18" s="388"/>
      <c r="E18" s="388"/>
      <c r="F18" s="388"/>
      <c r="G18" s="388"/>
      <c r="H18" s="389"/>
      <c r="I18" s="426">
        <f>入力シート2!I12</f>
        <v>0</v>
      </c>
      <c r="J18" s="427"/>
      <c r="K18" s="427"/>
      <c r="L18" s="427"/>
      <c r="M18" s="427"/>
      <c r="N18" s="427"/>
      <c r="O18" s="427"/>
      <c r="P18" s="427"/>
      <c r="Q18" s="427"/>
      <c r="R18" s="427"/>
      <c r="S18" s="427"/>
      <c r="T18" s="427"/>
      <c r="U18" s="427"/>
      <c r="V18" s="427"/>
      <c r="W18" s="427"/>
      <c r="X18" s="427"/>
      <c r="Y18" s="427"/>
      <c r="Z18" s="427"/>
      <c r="AA18" s="427"/>
      <c r="AB18" s="427"/>
      <c r="AC18" s="427"/>
      <c r="AD18" s="427"/>
      <c r="AE18" s="427"/>
      <c r="AF18" s="428"/>
    </row>
    <row r="19" spans="2:33" ht="15" customHeight="1">
      <c r="B19" s="430"/>
      <c r="C19" s="388"/>
      <c r="D19" s="388"/>
      <c r="E19" s="388"/>
      <c r="F19" s="388"/>
      <c r="G19" s="388"/>
      <c r="H19" s="389"/>
      <c r="I19" s="426"/>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8"/>
      <c r="AG19" s="42"/>
    </row>
    <row r="20" spans="2:33" ht="15" customHeight="1">
      <c r="B20" s="431"/>
      <c r="C20" s="432"/>
      <c r="D20" s="432"/>
      <c r="E20" s="432"/>
      <c r="F20" s="432"/>
      <c r="G20" s="432"/>
      <c r="H20" s="433"/>
      <c r="I20" s="36"/>
      <c r="J20" s="34"/>
      <c r="K20" s="34"/>
      <c r="L20" s="34"/>
      <c r="M20" s="34"/>
      <c r="N20" s="34"/>
      <c r="O20" s="34"/>
      <c r="P20" s="34"/>
      <c r="Q20" s="34"/>
      <c r="R20" s="34"/>
      <c r="S20" s="34"/>
      <c r="T20" s="34"/>
      <c r="U20" s="34"/>
      <c r="V20" s="34"/>
      <c r="W20" s="34"/>
      <c r="X20" s="34"/>
      <c r="Y20" s="34"/>
      <c r="Z20" s="34"/>
      <c r="AA20" s="34"/>
      <c r="AB20" s="34"/>
      <c r="AC20" s="34"/>
      <c r="AD20" s="34"/>
      <c r="AF20" s="50"/>
      <c r="AG20" s="42"/>
    </row>
    <row r="21" spans="2:33" ht="15" customHeight="1">
      <c r="B21" s="429" t="s">
        <v>173</v>
      </c>
      <c r="C21" s="385"/>
      <c r="D21" s="385"/>
      <c r="E21" s="385"/>
      <c r="F21" s="385"/>
      <c r="G21" s="385"/>
      <c r="H21" s="386"/>
      <c r="I21" s="40"/>
      <c r="J21" s="41"/>
      <c r="K21" s="41"/>
      <c r="L21" s="41"/>
      <c r="M21" s="41"/>
      <c r="N21" s="41"/>
      <c r="O21" s="41"/>
      <c r="P21" s="41"/>
      <c r="Q21" s="41"/>
      <c r="R21" s="41"/>
      <c r="S21" s="41"/>
      <c r="T21" s="41"/>
      <c r="U21" s="41"/>
      <c r="V21" s="41"/>
      <c r="W21" s="41"/>
      <c r="X21" s="41"/>
      <c r="Y21" s="41"/>
      <c r="Z21" s="41"/>
      <c r="AA21" s="41"/>
      <c r="AB21" s="41"/>
      <c r="AC21" s="41"/>
      <c r="AD21" s="41"/>
      <c r="AE21" s="41"/>
      <c r="AF21" s="70"/>
    </row>
    <row r="22" spans="2:33" ht="15" customHeight="1">
      <c r="B22" s="430"/>
      <c r="C22" s="388"/>
      <c r="D22" s="388"/>
      <c r="E22" s="388"/>
      <c r="F22" s="388"/>
      <c r="G22" s="388"/>
      <c r="H22" s="389"/>
      <c r="J22" s="21" t="s">
        <v>78</v>
      </c>
      <c r="L22" s="43"/>
      <c r="P22" s="37"/>
      <c r="V22" s="21" t="s">
        <v>97</v>
      </c>
      <c r="AF22" s="70"/>
    </row>
    <row r="23" spans="2:33" ht="15" customHeight="1">
      <c r="B23" s="430"/>
      <c r="C23" s="388"/>
      <c r="D23" s="388"/>
      <c r="E23" s="388"/>
      <c r="F23" s="388"/>
      <c r="G23" s="388"/>
      <c r="H23" s="389"/>
      <c r="K23" s="377" t="s">
        <v>71</v>
      </c>
      <c r="L23" s="377"/>
      <c r="M23" s="414">
        <f>入力シート2!AJ15</f>
        <v>0</v>
      </c>
      <c r="N23" s="414"/>
      <c r="O23" s="414"/>
      <c r="P23" s="37" t="s">
        <v>31</v>
      </c>
      <c r="T23" s="377"/>
      <c r="U23" s="377"/>
      <c r="W23" s="377" t="s">
        <v>71</v>
      </c>
      <c r="X23" s="377"/>
      <c r="Y23" s="415">
        <f>入力シート2!AK19</f>
        <v>0</v>
      </c>
      <c r="Z23" s="415"/>
      <c r="AA23" s="21" t="s">
        <v>98</v>
      </c>
      <c r="AF23" s="70"/>
    </row>
    <row r="24" spans="2:33" ht="15" customHeight="1">
      <c r="B24" s="430"/>
      <c r="C24" s="388"/>
      <c r="D24" s="388"/>
      <c r="E24" s="388"/>
      <c r="F24" s="388"/>
      <c r="G24" s="388"/>
      <c r="H24" s="389"/>
      <c r="I24" s="30"/>
      <c r="K24" s="377" t="s">
        <v>72</v>
      </c>
      <c r="L24" s="377"/>
      <c r="M24" s="414">
        <f>入力シート2!AJ16</f>
        <v>0</v>
      </c>
      <c r="N24" s="414"/>
      <c r="O24" s="414"/>
      <c r="P24" s="37" t="s">
        <v>31</v>
      </c>
      <c r="T24" s="377"/>
      <c r="U24" s="377"/>
      <c r="W24" s="377" t="s">
        <v>72</v>
      </c>
      <c r="X24" s="377"/>
      <c r="Y24" s="415">
        <f>入力シート2!AK20</f>
        <v>0</v>
      </c>
      <c r="Z24" s="415"/>
      <c r="AA24" s="21" t="s">
        <v>98</v>
      </c>
      <c r="AF24" s="70"/>
    </row>
    <row r="25" spans="2:33" ht="15" customHeight="1">
      <c r="B25" s="430"/>
      <c r="C25" s="388"/>
      <c r="D25" s="388"/>
      <c r="E25" s="388"/>
      <c r="F25" s="388"/>
      <c r="G25" s="388"/>
      <c r="H25" s="389"/>
      <c r="K25" s="377" t="s">
        <v>73</v>
      </c>
      <c r="L25" s="377"/>
      <c r="M25" s="414">
        <f>入力シート2!O15</f>
        <v>0</v>
      </c>
      <c r="N25" s="414"/>
      <c r="O25" s="414"/>
      <c r="P25" s="21" t="s">
        <v>31</v>
      </c>
      <c r="T25" s="377"/>
      <c r="U25" s="377"/>
      <c r="V25" s="51"/>
      <c r="W25" s="447" t="s">
        <v>73</v>
      </c>
      <c r="X25" s="447"/>
      <c r="Y25" s="372">
        <f>入力シート2!AK21</f>
        <v>0</v>
      </c>
      <c r="Z25" s="372"/>
      <c r="AA25" s="21" t="s">
        <v>98</v>
      </c>
      <c r="AF25" s="70"/>
    </row>
    <row r="26" spans="2:33" ht="15" customHeight="1">
      <c r="B26" s="431"/>
      <c r="C26" s="432"/>
      <c r="D26" s="432"/>
      <c r="E26" s="432"/>
      <c r="F26" s="432"/>
      <c r="G26" s="432"/>
      <c r="H26" s="433"/>
      <c r="I26" s="38"/>
      <c r="J26" s="32"/>
      <c r="K26" s="31"/>
      <c r="L26" s="31"/>
      <c r="M26" s="45"/>
      <c r="N26" s="45"/>
      <c r="O26" s="45"/>
      <c r="P26" s="32"/>
      <c r="Q26" s="32"/>
      <c r="R26" s="32"/>
      <c r="S26" s="32"/>
      <c r="T26" s="31"/>
      <c r="U26" s="31"/>
      <c r="V26" s="46"/>
      <c r="W26" s="46"/>
      <c r="X26" s="46"/>
      <c r="Y26" s="32"/>
      <c r="Z26" s="32"/>
      <c r="AA26" s="32"/>
      <c r="AB26" s="32"/>
      <c r="AC26" s="32"/>
      <c r="AD26" s="32"/>
      <c r="AE26" s="32"/>
      <c r="AF26" s="69"/>
    </row>
    <row r="27" spans="2:33" ht="15" customHeight="1">
      <c r="B27" s="438" t="s">
        <v>95</v>
      </c>
      <c r="C27" s="374"/>
      <c r="D27" s="374"/>
      <c r="E27" s="374"/>
      <c r="F27" s="374"/>
      <c r="G27" s="374"/>
      <c r="H27" s="375"/>
      <c r="I27" s="41"/>
      <c r="J27" s="41"/>
      <c r="K27" s="35"/>
      <c r="L27" s="35"/>
      <c r="M27" s="47"/>
      <c r="N27" s="47"/>
      <c r="O27" s="47"/>
      <c r="P27" s="41"/>
      <c r="Q27" s="41"/>
      <c r="R27" s="41"/>
      <c r="S27" s="41"/>
      <c r="T27" s="35"/>
      <c r="U27" s="35"/>
      <c r="V27" s="48"/>
      <c r="W27" s="48"/>
      <c r="X27" s="48"/>
      <c r="Y27" s="41"/>
      <c r="Z27" s="41"/>
      <c r="AA27" s="41"/>
      <c r="AB27" s="41"/>
      <c r="AC27" s="41"/>
      <c r="AD27" s="41"/>
      <c r="AE27" s="41"/>
      <c r="AF27" s="70"/>
    </row>
    <row r="28" spans="2:33" ht="15" customHeight="1">
      <c r="B28" s="435"/>
      <c r="C28" s="377"/>
      <c r="D28" s="377"/>
      <c r="E28" s="377"/>
      <c r="F28" s="377"/>
      <c r="G28" s="377"/>
      <c r="H28" s="378"/>
      <c r="I28" s="36"/>
      <c r="J28" s="21" t="s">
        <v>82</v>
      </c>
      <c r="K28" s="30"/>
      <c r="L28" s="30"/>
      <c r="M28" s="44"/>
      <c r="N28" s="44"/>
      <c r="O28" s="44"/>
      <c r="T28" s="30"/>
      <c r="U28" s="30"/>
      <c r="V28" s="394" t="s">
        <v>93</v>
      </c>
      <c r="W28" s="394"/>
      <c r="X28" s="394"/>
      <c r="Y28" s="394"/>
      <c r="Z28" s="394"/>
      <c r="AA28" s="394"/>
      <c r="AF28" s="70"/>
    </row>
    <row r="29" spans="2:33" ht="21" customHeight="1">
      <c r="B29" s="435"/>
      <c r="C29" s="377"/>
      <c r="D29" s="377"/>
      <c r="E29" s="377"/>
      <c r="F29" s="377"/>
      <c r="G29" s="377"/>
      <c r="H29" s="378"/>
      <c r="I29" s="36"/>
      <c r="K29" s="21" t="s">
        <v>92</v>
      </c>
      <c r="L29" s="415">
        <f>入力シート2!Z15</f>
        <v>0</v>
      </c>
      <c r="M29" s="415"/>
      <c r="N29" s="21" t="s">
        <v>94</v>
      </c>
      <c r="W29" s="21" t="s">
        <v>92</v>
      </c>
      <c r="X29" s="415">
        <f>入力シート2!W19</f>
        <v>0</v>
      </c>
      <c r="Y29" s="415"/>
      <c r="Z29" s="21" t="s">
        <v>94</v>
      </c>
      <c r="AF29" s="70"/>
    </row>
    <row r="30" spans="2:33" ht="15" customHeight="1">
      <c r="B30" s="436"/>
      <c r="C30" s="380"/>
      <c r="D30" s="380"/>
      <c r="E30" s="380"/>
      <c r="F30" s="380"/>
      <c r="G30" s="380"/>
      <c r="H30" s="381"/>
      <c r="I30" s="38"/>
      <c r="J30" s="32"/>
      <c r="K30" s="32"/>
      <c r="L30" s="32"/>
      <c r="M30" s="32"/>
      <c r="N30" s="32"/>
      <c r="O30" s="32"/>
      <c r="P30" s="32"/>
      <c r="Q30" s="32"/>
      <c r="R30" s="32"/>
      <c r="S30" s="32"/>
      <c r="T30" s="32"/>
      <c r="U30" s="32"/>
      <c r="V30" s="32"/>
      <c r="W30" s="32"/>
      <c r="X30" s="32"/>
      <c r="Y30" s="32"/>
      <c r="Z30" s="32"/>
      <c r="AA30" s="32"/>
      <c r="AB30" s="32"/>
      <c r="AC30" s="32"/>
      <c r="AD30" s="32"/>
      <c r="AE30" s="32"/>
      <c r="AF30" s="69"/>
    </row>
    <row r="31" spans="2:33" ht="15" customHeight="1">
      <c r="B31" s="438" t="s">
        <v>37</v>
      </c>
      <c r="C31" s="374"/>
      <c r="D31" s="374"/>
      <c r="E31" s="374"/>
      <c r="F31" s="374"/>
      <c r="G31" s="374"/>
      <c r="H31" s="375"/>
      <c r="I31" s="41"/>
      <c r="AF31" s="70"/>
    </row>
    <row r="32" spans="2:33" ht="15" customHeight="1">
      <c r="B32" s="435"/>
      <c r="C32" s="377"/>
      <c r="D32" s="377"/>
      <c r="E32" s="377"/>
      <c r="F32" s="377"/>
      <c r="G32" s="377"/>
      <c r="H32" s="378"/>
      <c r="I32" s="21" t="s">
        <v>74</v>
      </c>
      <c r="J32" s="21" t="s">
        <v>75</v>
      </c>
      <c r="AF32" s="70"/>
    </row>
    <row r="33" spans="2:32" ht="15" customHeight="1">
      <c r="B33" s="435"/>
      <c r="C33" s="377"/>
      <c r="D33" s="377"/>
      <c r="E33" s="377"/>
      <c r="F33" s="377"/>
      <c r="G33" s="377"/>
      <c r="H33" s="378"/>
      <c r="I33" s="443">
        <f>入力シート2!J27</f>
        <v>0</v>
      </c>
      <c r="J33" s="396"/>
      <c r="K33" s="396"/>
      <c r="L33" s="396"/>
      <c r="M33" s="396"/>
      <c r="N33" s="396"/>
      <c r="O33" s="396"/>
      <c r="P33" s="396"/>
      <c r="Q33" s="396"/>
      <c r="R33" s="396"/>
      <c r="S33" s="396"/>
      <c r="T33" s="396"/>
      <c r="U33" s="396"/>
      <c r="V33" s="396"/>
      <c r="W33" s="396"/>
      <c r="X33" s="396"/>
      <c r="Y33" s="396"/>
      <c r="Z33" s="396"/>
      <c r="AA33" s="396"/>
      <c r="AB33" s="396"/>
      <c r="AC33" s="396"/>
      <c r="AD33" s="396"/>
      <c r="AE33" s="396"/>
      <c r="AF33" s="397"/>
    </row>
    <row r="34" spans="2:32" ht="15" customHeight="1">
      <c r="B34" s="435"/>
      <c r="C34" s="377"/>
      <c r="D34" s="377"/>
      <c r="E34" s="377"/>
      <c r="F34" s="377"/>
      <c r="G34" s="377"/>
      <c r="H34" s="378"/>
      <c r="I34" s="443"/>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7"/>
    </row>
    <row r="35" spans="2:32" ht="15" customHeight="1">
      <c r="B35" s="435"/>
      <c r="C35" s="377"/>
      <c r="D35" s="377"/>
      <c r="E35" s="377"/>
      <c r="F35" s="377"/>
      <c r="G35" s="377"/>
      <c r="H35" s="378"/>
      <c r="I35" s="443"/>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7"/>
    </row>
    <row r="36" spans="2:32" ht="15" customHeight="1">
      <c r="B36" s="435"/>
      <c r="C36" s="377"/>
      <c r="D36" s="377"/>
      <c r="E36" s="377"/>
      <c r="F36" s="377"/>
      <c r="G36" s="377"/>
      <c r="H36" s="378"/>
      <c r="I36" s="443"/>
      <c r="J36" s="396"/>
      <c r="K36" s="396"/>
      <c r="L36" s="396"/>
      <c r="M36" s="396"/>
      <c r="N36" s="396"/>
      <c r="O36" s="396"/>
      <c r="P36" s="396"/>
      <c r="Q36" s="396"/>
      <c r="R36" s="396"/>
      <c r="S36" s="396"/>
      <c r="T36" s="396"/>
      <c r="U36" s="396"/>
      <c r="V36" s="396"/>
      <c r="W36" s="396"/>
      <c r="X36" s="396"/>
      <c r="Y36" s="396"/>
      <c r="Z36" s="396"/>
      <c r="AA36" s="396"/>
      <c r="AB36" s="396"/>
      <c r="AC36" s="396"/>
      <c r="AD36" s="396"/>
      <c r="AE36" s="396"/>
      <c r="AF36" s="397"/>
    </row>
    <row r="37" spans="2:32" ht="15" customHeight="1">
      <c r="B37" s="435"/>
      <c r="C37" s="377"/>
      <c r="D37" s="377"/>
      <c r="E37" s="377"/>
      <c r="F37" s="377"/>
      <c r="G37" s="377"/>
      <c r="H37" s="378"/>
      <c r="I37" s="443"/>
      <c r="J37" s="396"/>
      <c r="K37" s="396"/>
      <c r="L37" s="396"/>
      <c r="M37" s="396"/>
      <c r="N37" s="396"/>
      <c r="O37" s="396"/>
      <c r="P37" s="396"/>
      <c r="Q37" s="396"/>
      <c r="R37" s="396"/>
      <c r="S37" s="396"/>
      <c r="T37" s="396"/>
      <c r="U37" s="396"/>
      <c r="V37" s="396"/>
      <c r="W37" s="396"/>
      <c r="X37" s="396"/>
      <c r="Y37" s="396"/>
      <c r="Z37" s="396"/>
      <c r="AA37" s="396"/>
      <c r="AB37" s="396"/>
      <c r="AC37" s="396"/>
      <c r="AD37" s="396"/>
      <c r="AE37" s="396"/>
      <c r="AF37" s="397"/>
    </row>
    <row r="38" spans="2:32" ht="15" customHeight="1">
      <c r="B38" s="435"/>
      <c r="C38" s="377"/>
      <c r="D38" s="377"/>
      <c r="E38" s="377"/>
      <c r="F38" s="377"/>
      <c r="G38" s="377"/>
      <c r="H38" s="378"/>
      <c r="I38" s="443"/>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7"/>
    </row>
    <row r="39" spans="2:32" ht="15" customHeight="1">
      <c r="B39" s="435"/>
      <c r="C39" s="377"/>
      <c r="D39" s="377"/>
      <c r="E39" s="377"/>
      <c r="F39" s="377"/>
      <c r="G39" s="377"/>
      <c r="H39" s="378"/>
      <c r="I39" s="443"/>
      <c r="J39" s="396"/>
      <c r="K39" s="396"/>
      <c r="L39" s="396"/>
      <c r="M39" s="396"/>
      <c r="N39" s="396"/>
      <c r="O39" s="396"/>
      <c r="P39" s="396"/>
      <c r="Q39" s="396"/>
      <c r="R39" s="396"/>
      <c r="S39" s="396"/>
      <c r="T39" s="396"/>
      <c r="U39" s="396"/>
      <c r="V39" s="396"/>
      <c r="W39" s="396"/>
      <c r="X39" s="396"/>
      <c r="Y39" s="396"/>
      <c r="Z39" s="396"/>
      <c r="AA39" s="396"/>
      <c r="AB39" s="396"/>
      <c r="AC39" s="396"/>
      <c r="AD39" s="396"/>
      <c r="AE39" s="396"/>
      <c r="AF39" s="397"/>
    </row>
    <row r="40" spans="2:32" ht="15" customHeight="1">
      <c r="B40" s="435"/>
      <c r="C40" s="377"/>
      <c r="D40" s="377"/>
      <c r="E40" s="377"/>
      <c r="F40" s="377"/>
      <c r="G40" s="377"/>
      <c r="H40" s="378"/>
      <c r="I40" s="36" t="s">
        <v>76</v>
      </c>
      <c r="J40" s="21" t="s">
        <v>77</v>
      </c>
      <c r="AF40" s="70"/>
    </row>
    <row r="41" spans="2:32" ht="15" customHeight="1">
      <c r="B41" s="435"/>
      <c r="C41" s="377"/>
      <c r="D41" s="377"/>
      <c r="E41" s="377"/>
      <c r="F41" s="377"/>
      <c r="G41" s="377"/>
      <c r="H41" s="378"/>
      <c r="I41" s="443">
        <f>入力シート2!J31</f>
        <v>0</v>
      </c>
      <c r="J41" s="396"/>
      <c r="K41" s="396"/>
      <c r="L41" s="396"/>
      <c r="M41" s="396"/>
      <c r="N41" s="396"/>
      <c r="O41" s="396"/>
      <c r="P41" s="396"/>
      <c r="Q41" s="396"/>
      <c r="R41" s="396"/>
      <c r="S41" s="396"/>
      <c r="T41" s="396"/>
      <c r="U41" s="396"/>
      <c r="V41" s="396"/>
      <c r="W41" s="396"/>
      <c r="X41" s="396"/>
      <c r="Y41" s="396"/>
      <c r="Z41" s="396"/>
      <c r="AA41" s="396"/>
      <c r="AB41" s="396"/>
      <c r="AC41" s="396"/>
      <c r="AD41" s="396"/>
      <c r="AE41" s="396"/>
      <c r="AF41" s="397"/>
    </row>
    <row r="42" spans="2:32" ht="15" customHeight="1">
      <c r="B42" s="435"/>
      <c r="C42" s="377"/>
      <c r="D42" s="377"/>
      <c r="E42" s="377"/>
      <c r="F42" s="377"/>
      <c r="G42" s="377"/>
      <c r="H42" s="378"/>
      <c r="I42" s="443"/>
      <c r="J42" s="396"/>
      <c r="K42" s="396"/>
      <c r="L42" s="396"/>
      <c r="M42" s="396"/>
      <c r="N42" s="396"/>
      <c r="O42" s="396"/>
      <c r="P42" s="396"/>
      <c r="Q42" s="396"/>
      <c r="R42" s="396"/>
      <c r="S42" s="396"/>
      <c r="T42" s="396"/>
      <c r="U42" s="396"/>
      <c r="V42" s="396"/>
      <c r="W42" s="396"/>
      <c r="X42" s="396"/>
      <c r="Y42" s="396"/>
      <c r="Z42" s="396"/>
      <c r="AA42" s="396"/>
      <c r="AB42" s="396"/>
      <c r="AC42" s="396"/>
      <c r="AD42" s="396"/>
      <c r="AE42" s="396"/>
      <c r="AF42" s="397"/>
    </row>
    <row r="43" spans="2:32" ht="15" customHeight="1">
      <c r="B43" s="435"/>
      <c r="C43" s="377"/>
      <c r="D43" s="377"/>
      <c r="E43" s="377"/>
      <c r="F43" s="377"/>
      <c r="G43" s="377"/>
      <c r="H43" s="378"/>
      <c r="I43" s="443"/>
      <c r="J43" s="396"/>
      <c r="K43" s="396"/>
      <c r="L43" s="396"/>
      <c r="M43" s="396"/>
      <c r="N43" s="396"/>
      <c r="O43" s="396"/>
      <c r="P43" s="396"/>
      <c r="Q43" s="396"/>
      <c r="R43" s="396"/>
      <c r="S43" s="396"/>
      <c r="T43" s="396"/>
      <c r="U43" s="396"/>
      <c r="V43" s="396"/>
      <c r="W43" s="396"/>
      <c r="X43" s="396"/>
      <c r="Y43" s="396"/>
      <c r="Z43" s="396"/>
      <c r="AA43" s="396"/>
      <c r="AB43" s="396"/>
      <c r="AC43" s="396"/>
      <c r="AD43" s="396"/>
      <c r="AE43" s="396"/>
      <c r="AF43" s="397"/>
    </row>
    <row r="44" spans="2:32" ht="15" customHeight="1">
      <c r="B44" s="435"/>
      <c r="C44" s="377"/>
      <c r="D44" s="377"/>
      <c r="E44" s="377"/>
      <c r="F44" s="377"/>
      <c r="G44" s="377"/>
      <c r="H44" s="378"/>
      <c r="I44" s="443"/>
      <c r="J44" s="396"/>
      <c r="K44" s="396"/>
      <c r="L44" s="396"/>
      <c r="M44" s="396"/>
      <c r="N44" s="396"/>
      <c r="O44" s="396"/>
      <c r="P44" s="396"/>
      <c r="Q44" s="396"/>
      <c r="R44" s="396"/>
      <c r="S44" s="396"/>
      <c r="T44" s="396"/>
      <c r="U44" s="396"/>
      <c r="V44" s="396"/>
      <c r="W44" s="396"/>
      <c r="X44" s="396"/>
      <c r="Y44" s="396"/>
      <c r="Z44" s="396"/>
      <c r="AA44" s="396"/>
      <c r="AB44" s="396"/>
      <c r="AC44" s="396"/>
      <c r="AD44" s="396"/>
      <c r="AE44" s="396"/>
      <c r="AF44" s="397"/>
    </row>
    <row r="45" spans="2:32" ht="15" customHeight="1">
      <c r="B45" s="435"/>
      <c r="C45" s="377"/>
      <c r="D45" s="377"/>
      <c r="E45" s="377"/>
      <c r="F45" s="377"/>
      <c r="G45" s="377"/>
      <c r="H45" s="378"/>
      <c r="I45" s="443"/>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7"/>
    </row>
    <row r="46" spans="2:32" ht="15" customHeight="1">
      <c r="B46" s="435"/>
      <c r="C46" s="377"/>
      <c r="D46" s="377"/>
      <c r="E46" s="377"/>
      <c r="F46" s="377"/>
      <c r="G46" s="377"/>
      <c r="H46" s="378"/>
      <c r="I46" s="443"/>
      <c r="J46" s="396"/>
      <c r="K46" s="396"/>
      <c r="L46" s="396"/>
      <c r="M46" s="396"/>
      <c r="N46" s="396"/>
      <c r="O46" s="396"/>
      <c r="P46" s="396"/>
      <c r="Q46" s="396"/>
      <c r="R46" s="396"/>
      <c r="S46" s="396"/>
      <c r="T46" s="396"/>
      <c r="U46" s="396"/>
      <c r="V46" s="396"/>
      <c r="W46" s="396"/>
      <c r="X46" s="396"/>
      <c r="Y46" s="396"/>
      <c r="Z46" s="396"/>
      <c r="AA46" s="396"/>
      <c r="AB46" s="396"/>
      <c r="AC46" s="396"/>
      <c r="AD46" s="396"/>
      <c r="AE46" s="396"/>
      <c r="AF46" s="397"/>
    </row>
    <row r="47" spans="2:32" ht="15" customHeight="1">
      <c r="B47" s="435"/>
      <c r="C47" s="377"/>
      <c r="D47" s="377"/>
      <c r="E47" s="377"/>
      <c r="F47" s="377"/>
      <c r="G47" s="377"/>
      <c r="H47" s="378"/>
      <c r="I47" s="443"/>
      <c r="J47" s="396"/>
      <c r="K47" s="396"/>
      <c r="L47" s="396"/>
      <c r="M47" s="396"/>
      <c r="N47" s="396"/>
      <c r="O47" s="396"/>
      <c r="P47" s="396"/>
      <c r="Q47" s="396"/>
      <c r="R47" s="396"/>
      <c r="S47" s="396"/>
      <c r="T47" s="396"/>
      <c r="U47" s="396"/>
      <c r="V47" s="396"/>
      <c r="W47" s="396"/>
      <c r="X47" s="396"/>
      <c r="Y47" s="396"/>
      <c r="Z47" s="396"/>
      <c r="AA47" s="396"/>
      <c r="AB47" s="396"/>
      <c r="AC47" s="396"/>
      <c r="AD47" s="396"/>
      <c r="AE47" s="396"/>
      <c r="AF47" s="397"/>
    </row>
    <row r="48" spans="2:32" ht="15" customHeight="1">
      <c r="B48" s="435"/>
      <c r="C48" s="377"/>
      <c r="D48" s="377"/>
      <c r="E48" s="377"/>
      <c r="F48" s="377"/>
      <c r="G48" s="377"/>
      <c r="H48" s="378"/>
      <c r="I48" s="382" t="s">
        <v>96</v>
      </c>
      <c r="J48" s="382"/>
      <c r="K48" s="382"/>
      <c r="L48" s="382"/>
      <c r="M48" s="629" t="s">
        <v>142</v>
      </c>
      <c r="N48" s="629"/>
      <c r="O48" s="629"/>
      <c r="P48" s="629"/>
      <c r="Q48" s="629"/>
      <c r="R48" s="629"/>
      <c r="S48" s="629"/>
      <c r="T48" s="629"/>
      <c r="U48" s="629"/>
      <c r="V48" s="629"/>
      <c r="W48" s="629"/>
      <c r="X48" s="629"/>
      <c r="Y48" s="629"/>
      <c r="Z48" s="629"/>
      <c r="AA48" s="629"/>
      <c r="AB48" s="629"/>
      <c r="AC48" s="629"/>
      <c r="AD48" s="629"/>
      <c r="AE48" s="629"/>
      <c r="AF48" s="630"/>
    </row>
    <row r="49" spans="2:32" ht="15" customHeight="1">
      <c r="B49" s="435"/>
      <c r="C49" s="377"/>
      <c r="D49" s="377"/>
      <c r="E49" s="377"/>
      <c r="F49" s="377"/>
      <c r="G49" s="377"/>
      <c r="H49" s="378"/>
      <c r="I49" s="631">
        <f>入力シート2!J36</f>
        <v>0</v>
      </c>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3"/>
    </row>
    <row r="50" spans="2:32" ht="15" customHeight="1">
      <c r="B50" s="435"/>
      <c r="C50" s="377"/>
      <c r="D50" s="377"/>
      <c r="E50" s="377"/>
      <c r="F50" s="377"/>
      <c r="G50" s="377"/>
      <c r="H50" s="378"/>
      <c r="I50" s="631"/>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3"/>
    </row>
    <row r="51" spans="2:32" ht="15" customHeight="1">
      <c r="B51" s="435"/>
      <c r="C51" s="377"/>
      <c r="D51" s="377"/>
      <c r="E51" s="377"/>
      <c r="F51" s="377"/>
      <c r="G51" s="377"/>
      <c r="H51" s="378"/>
      <c r="I51" s="631"/>
      <c r="J51" s="632"/>
      <c r="K51" s="632"/>
      <c r="L51" s="632"/>
      <c r="M51" s="632"/>
      <c r="N51" s="632"/>
      <c r="O51" s="632"/>
      <c r="P51" s="632"/>
      <c r="Q51" s="632"/>
      <c r="R51" s="632"/>
      <c r="S51" s="632"/>
      <c r="T51" s="632"/>
      <c r="U51" s="632"/>
      <c r="V51" s="632"/>
      <c r="W51" s="632"/>
      <c r="X51" s="632"/>
      <c r="Y51" s="632"/>
      <c r="Z51" s="632"/>
      <c r="AA51" s="632"/>
      <c r="AB51" s="632"/>
      <c r="AC51" s="632"/>
      <c r="AD51" s="632"/>
      <c r="AE51" s="632"/>
      <c r="AF51" s="633"/>
    </row>
    <row r="52" spans="2:32" ht="15" customHeight="1">
      <c r="B52" s="435"/>
      <c r="C52" s="377"/>
      <c r="D52" s="377"/>
      <c r="E52" s="377"/>
      <c r="F52" s="377"/>
      <c r="G52" s="377"/>
      <c r="H52" s="378"/>
      <c r="I52" s="631"/>
      <c r="J52" s="632"/>
      <c r="K52" s="632"/>
      <c r="L52" s="632"/>
      <c r="M52" s="632"/>
      <c r="N52" s="632"/>
      <c r="O52" s="632"/>
      <c r="P52" s="632"/>
      <c r="Q52" s="632"/>
      <c r="R52" s="632"/>
      <c r="S52" s="632"/>
      <c r="T52" s="632"/>
      <c r="U52" s="632"/>
      <c r="V52" s="632"/>
      <c r="W52" s="632"/>
      <c r="X52" s="632"/>
      <c r="Y52" s="632"/>
      <c r="Z52" s="632"/>
      <c r="AA52" s="632"/>
      <c r="AB52" s="632"/>
      <c r="AC52" s="632"/>
      <c r="AD52" s="632"/>
      <c r="AE52" s="632"/>
      <c r="AF52" s="633"/>
    </row>
    <row r="53" spans="2:32" ht="15" customHeight="1" thickBot="1">
      <c r="B53" s="444"/>
      <c r="C53" s="445"/>
      <c r="D53" s="445"/>
      <c r="E53" s="445"/>
      <c r="F53" s="445"/>
      <c r="G53" s="445"/>
      <c r="H53" s="446"/>
      <c r="I53" s="634"/>
      <c r="J53" s="635"/>
      <c r="K53" s="635"/>
      <c r="L53" s="635"/>
      <c r="M53" s="635"/>
      <c r="N53" s="635"/>
      <c r="O53" s="635"/>
      <c r="P53" s="635"/>
      <c r="Q53" s="635"/>
      <c r="R53" s="635"/>
      <c r="S53" s="635"/>
      <c r="T53" s="635"/>
      <c r="U53" s="635"/>
      <c r="V53" s="635"/>
      <c r="W53" s="635"/>
      <c r="X53" s="635"/>
      <c r="Y53" s="635"/>
      <c r="Z53" s="635"/>
      <c r="AA53" s="635"/>
      <c r="AB53" s="635"/>
      <c r="AC53" s="635"/>
      <c r="AD53" s="635"/>
      <c r="AE53" s="635"/>
      <c r="AF53" s="636"/>
    </row>
  </sheetData>
  <sheetProtection algorithmName="SHA-512" hashValue="w1JwSI48L3K3PW+VPOcpsu1tfUkF3X65KHhc9S3sg/0aklt9jvK2GSmwKedeSan0g2NxaECIWDe9aWTL2PCZ6w==" saltValue="p52fAzMtoTfRniga/Anmjg==" spinCount="100000" sheet="1" formatCells="0" formatColumns="0" formatRows="0" insertColumns="0" insertRows="0" insertHyperlinks="0" deleteColumns="0" deleteRows="0" sort="0" autoFilter="0" pivotTables="0"/>
  <mergeCells count="40">
    <mergeCell ref="L29:M29"/>
    <mergeCell ref="B27:H30"/>
    <mergeCell ref="B21:H26"/>
    <mergeCell ref="K23:L23"/>
    <mergeCell ref="M48:AF48"/>
    <mergeCell ref="X29:Y29"/>
    <mergeCell ref="M24:O24"/>
    <mergeCell ref="T25:U25"/>
    <mergeCell ref="V28:AA28"/>
    <mergeCell ref="I41:AF47"/>
    <mergeCell ref="I33:AF39"/>
    <mergeCell ref="B31:H53"/>
    <mergeCell ref="I49:AF53"/>
    <mergeCell ref="W23:X23"/>
    <mergeCell ref="Y23:Z23"/>
    <mergeCell ref="Y24:Z24"/>
    <mergeCell ref="I48:L48"/>
    <mergeCell ref="B2:AF3"/>
    <mergeCell ref="I18:AF19"/>
    <mergeCell ref="M25:O25"/>
    <mergeCell ref="T23:U23"/>
    <mergeCell ref="T24:U24"/>
    <mergeCell ref="W24:X24"/>
    <mergeCell ref="W25:X25"/>
    <mergeCell ref="B17:H20"/>
    <mergeCell ref="K24:L24"/>
    <mergeCell ref="B5:H8"/>
    <mergeCell ref="B9:H10"/>
    <mergeCell ref="B11:H13"/>
    <mergeCell ref="B14:H16"/>
    <mergeCell ref="J16:K16"/>
    <mergeCell ref="V16:W16"/>
    <mergeCell ref="K25:L25"/>
    <mergeCell ref="M23:O23"/>
    <mergeCell ref="Y25:Z25"/>
    <mergeCell ref="L7:AF7"/>
    <mergeCell ref="L5:AF6"/>
    <mergeCell ref="M8:AF8"/>
    <mergeCell ref="J9:AF10"/>
    <mergeCell ref="J11:AF13"/>
  </mergeCells>
  <phoneticPr fontId="2"/>
  <conditionalFormatting sqref="B2 J9 I17:I18 I20 L22:N22">
    <cfRule type="cellIs" dxfId="59" priority="19" operator="equal">
      <formula>0</formula>
    </cfRule>
  </conditionalFormatting>
  <conditionalFormatting sqref="B1:AF1 B4:AF4 B5:H13 B14:AF17 B18:H19 B20:AF47 B48:M48 B49:AF1048576">
    <cfRule type="cellIs" dxfId="58" priority="5" operator="equal">
      <formula>0</formula>
    </cfRule>
  </conditionalFormatting>
  <conditionalFormatting sqref="I33 I40:AE40 I41:I45">
    <cfRule type="cellIs" dxfId="57" priority="8" operator="equal">
      <formula>0</formula>
    </cfRule>
  </conditionalFormatting>
  <conditionalFormatting sqref="I5:L5 J6:K6 I7:K7 I8">
    <cfRule type="cellIs" dxfId="56" priority="2" operator="equal">
      <formula>0</formula>
    </cfRule>
  </conditionalFormatting>
  <conditionalFormatting sqref="I17:AE17 AE20 I21:AE21">
    <cfRule type="cellIs" dxfId="55" priority="14" operator="equal">
      <formula>0</formula>
    </cfRule>
  </conditionalFormatting>
  <conditionalFormatting sqref="J11">
    <cfRule type="cellIs" dxfId="54" priority="10" operator="equal">
      <formula>0</formula>
    </cfRule>
  </conditionalFormatting>
  <conditionalFormatting sqref="K8:M8">
    <cfRule type="cellIs" dxfId="53" priority="1" operator="equal">
      <formula>0</formula>
    </cfRule>
  </conditionalFormatting>
  <conditionalFormatting sqref="L15">
    <cfRule type="cellIs" dxfId="52" priority="18" operator="equal">
      <formula>0</formula>
    </cfRule>
  </conditionalFormatting>
  <conditionalFormatting sqref="N15">
    <cfRule type="cellIs" dxfId="51" priority="17" operator="equal">
      <formula>0</formula>
    </cfRule>
  </conditionalFormatting>
  <conditionalFormatting sqref="P15">
    <cfRule type="cellIs" dxfId="50" priority="15" operator="equal">
      <formula>0</formula>
    </cfRule>
  </conditionalFormatting>
  <conditionalFormatting sqref="S15:U15 X15">
    <cfRule type="cellIs" dxfId="49" priority="16" operator="equal">
      <formula>0</formula>
    </cfRule>
  </conditionalFormatting>
  <pageMargins left="0.63" right="0.02" top="0.75" bottom="0.28000000000000003"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sheetPr>
  <dimension ref="A1:AF56"/>
  <sheetViews>
    <sheetView view="pageBreakPreview" topLeftCell="A9" zoomScale="60" zoomScaleNormal="100" workbookViewId="0">
      <selection activeCell="B46" sqref="B42:G47"/>
    </sheetView>
  </sheetViews>
  <sheetFormatPr defaultColWidth="2.625" defaultRowHeight="15" customHeight="1"/>
  <cols>
    <col min="1" max="2" width="2.625" style="21" customWidth="1"/>
    <col min="3" max="7" width="2.625" style="21"/>
    <col min="8" max="8" width="2.625" style="21" customWidth="1"/>
    <col min="9" max="9" width="2.625" style="21"/>
    <col min="10" max="10" width="2.625" style="21" customWidth="1"/>
    <col min="11" max="19" width="2.625" style="21"/>
    <col min="20" max="20" width="3.5" style="21" bestFit="1" customWidth="1"/>
    <col min="21" max="16384" width="2.625" style="21"/>
  </cols>
  <sheetData>
    <row r="1" spans="1:31" ht="15" customHeight="1">
      <c r="A1" s="416" t="s">
        <v>99</v>
      </c>
      <c r="B1" s="416"/>
      <c r="C1" s="416"/>
      <c r="D1" s="416"/>
      <c r="E1" s="416"/>
      <c r="F1" s="416"/>
      <c r="G1" s="416"/>
      <c r="H1" s="416"/>
      <c r="I1" s="416"/>
      <c r="J1" s="416"/>
      <c r="K1" s="416"/>
      <c r="L1" s="416"/>
      <c r="M1" s="416"/>
      <c r="N1" s="416"/>
      <c r="O1" s="416"/>
      <c r="P1" s="416"/>
      <c r="Q1" s="416"/>
      <c r="R1" s="416"/>
      <c r="S1" s="416"/>
      <c r="T1" s="416"/>
      <c r="U1" s="416"/>
      <c r="V1" s="416"/>
      <c r="W1" s="416"/>
      <c r="X1" s="416"/>
      <c r="Y1" s="416"/>
      <c r="Z1" s="416"/>
      <c r="AA1" s="416"/>
      <c r="AB1" s="416"/>
      <c r="AC1" s="416"/>
      <c r="AD1" s="416"/>
      <c r="AE1" s="416"/>
    </row>
    <row r="2" spans="1:31" ht="15" customHeight="1">
      <c r="A2" s="416"/>
      <c r="B2" s="416"/>
      <c r="C2" s="416"/>
      <c r="D2" s="416"/>
      <c r="E2" s="416"/>
      <c r="F2" s="416"/>
      <c r="G2" s="416"/>
      <c r="H2" s="416"/>
      <c r="I2" s="416"/>
      <c r="J2" s="416"/>
      <c r="K2" s="416"/>
      <c r="L2" s="416"/>
      <c r="M2" s="416"/>
      <c r="N2" s="416"/>
      <c r="O2" s="416"/>
      <c r="P2" s="416"/>
      <c r="Q2" s="416"/>
      <c r="R2" s="416"/>
      <c r="S2" s="416"/>
      <c r="T2" s="416"/>
      <c r="U2" s="416"/>
      <c r="V2" s="416"/>
      <c r="W2" s="416"/>
      <c r="X2" s="416"/>
      <c r="Y2" s="416"/>
      <c r="Z2" s="416"/>
      <c r="AA2" s="416"/>
      <c r="AB2" s="416"/>
      <c r="AC2" s="416"/>
      <c r="AD2" s="416"/>
      <c r="AE2" s="416"/>
    </row>
    <row r="3" spans="1:31" ht="21" customHeight="1" thickBot="1">
      <c r="B3" s="58" t="s">
        <v>100</v>
      </c>
      <c r="C3" s="19"/>
      <c r="D3" s="19"/>
      <c r="E3" s="19"/>
      <c r="R3" s="58"/>
      <c r="T3" s="58"/>
      <c r="Z3" s="470" t="s">
        <v>101</v>
      </c>
      <c r="AA3" s="470"/>
      <c r="AB3" s="470"/>
      <c r="AC3" s="470"/>
      <c r="AD3" s="470"/>
    </row>
    <row r="4" spans="1:31" ht="20.25" customHeight="1" thickBot="1">
      <c r="A4" s="589" t="s">
        <v>102</v>
      </c>
      <c r="B4" s="590"/>
      <c r="C4" s="590"/>
      <c r="D4" s="590"/>
      <c r="E4" s="590"/>
      <c r="F4" s="590"/>
      <c r="G4" s="591"/>
      <c r="H4" s="592" t="s">
        <v>103</v>
      </c>
      <c r="I4" s="590"/>
      <c r="J4" s="590"/>
      <c r="K4" s="590"/>
      <c r="L4" s="590"/>
      <c r="M4" s="592" t="s">
        <v>104</v>
      </c>
      <c r="N4" s="590"/>
      <c r="O4" s="590"/>
      <c r="P4" s="590"/>
      <c r="Q4" s="591"/>
      <c r="R4" s="592" t="s">
        <v>105</v>
      </c>
      <c r="S4" s="590"/>
      <c r="T4" s="590"/>
      <c r="U4" s="590"/>
      <c r="V4" s="591"/>
      <c r="W4" s="592" t="s">
        <v>106</v>
      </c>
      <c r="X4" s="590"/>
      <c r="Y4" s="590"/>
      <c r="Z4" s="590"/>
      <c r="AA4" s="590"/>
      <c r="AB4" s="590"/>
      <c r="AC4" s="590"/>
      <c r="AD4" s="590"/>
      <c r="AE4" s="593"/>
    </row>
    <row r="5" spans="1:31" ht="12.95" customHeight="1">
      <c r="A5" s="637"/>
      <c r="B5" s="638"/>
      <c r="C5" s="638"/>
      <c r="D5" s="638"/>
      <c r="E5" s="638"/>
      <c r="F5" s="638"/>
      <c r="G5" s="639"/>
      <c r="H5" s="531"/>
      <c r="I5" s="532"/>
      <c r="J5" s="532"/>
      <c r="K5" s="532"/>
      <c r="L5" s="533"/>
      <c r="M5" s="531"/>
      <c r="N5" s="532"/>
      <c r="O5" s="532"/>
      <c r="P5" s="532"/>
      <c r="Q5" s="533"/>
      <c r="R5" s="554">
        <f>H5-M5</f>
        <v>0</v>
      </c>
      <c r="S5" s="555"/>
      <c r="T5" s="555"/>
      <c r="U5" s="555"/>
      <c r="V5" s="556"/>
      <c r="W5" s="464"/>
      <c r="X5" s="465"/>
      <c r="Y5" s="465"/>
      <c r="Z5" s="465"/>
      <c r="AA5" s="465"/>
      <c r="AB5" s="465"/>
      <c r="AC5" s="465"/>
      <c r="AD5" s="465"/>
      <c r="AE5" s="466"/>
    </row>
    <row r="6" spans="1:31" ht="12.95" customHeight="1">
      <c r="A6" s="586"/>
      <c r="B6" s="587"/>
      <c r="C6" s="587"/>
      <c r="D6" s="587"/>
      <c r="E6" s="587"/>
      <c r="F6" s="587"/>
      <c r="G6" s="588"/>
      <c r="H6" s="546"/>
      <c r="I6" s="547"/>
      <c r="J6" s="547"/>
      <c r="K6" s="547"/>
      <c r="L6" s="548"/>
      <c r="M6" s="546"/>
      <c r="N6" s="547"/>
      <c r="O6" s="547"/>
      <c r="P6" s="547"/>
      <c r="Q6" s="548"/>
      <c r="R6" s="534"/>
      <c r="S6" s="535"/>
      <c r="T6" s="535"/>
      <c r="U6" s="535"/>
      <c r="V6" s="536"/>
      <c r="W6" s="495"/>
      <c r="X6" s="496"/>
      <c r="Y6" s="496"/>
      <c r="Z6" s="496"/>
      <c r="AA6" s="496"/>
      <c r="AB6" s="496"/>
      <c r="AC6" s="496"/>
      <c r="AD6" s="496"/>
      <c r="AE6" s="497"/>
    </row>
    <row r="7" spans="1:31" ht="12.95" customHeight="1">
      <c r="A7" s="583"/>
      <c r="B7" s="584"/>
      <c r="C7" s="584"/>
      <c r="D7" s="584"/>
      <c r="E7" s="584"/>
      <c r="F7" s="584"/>
      <c r="G7" s="585"/>
      <c r="H7" s="477"/>
      <c r="I7" s="478"/>
      <c r="J7" s="478"/>
      <c r="K7" s="478"/>
      <c r="L7" s="479"/>
      <c r="M7" s="477"/>
      <c r="N7" s="478"/>
      <c r="O7" s="478"/>
      <c r="P7" s="478"/>
      <c r="Q7" s="479"/>
      <c r="R7" s="537">
        <f t="shared" ref="R7" si="0">H7-M7</f>
        <v>0</v>
      </c>
      <c r="S7" s="538"/>
      <c r="T7" s="538"/>
      <c r="U7" s="538"/>
      <c r="V7" s="539"/>
      <c r="W7" s="486"/>
      <c r="X7" s="487"/>
      <c r="Y7" s="487"/>
      <c r="Z7" s="487"/>
      <c r="AA7" s="487"/>
      <c r="AB7" s="487"/>
      <c r="AC7" s="487"/>
      <c r="AD7" s="487"/>
      <c r="AE7" s="488"/>
    </row>
    <row r="8" spans="1:31" ht="12.95" customHeight="1">
      <c r="A8" s="586"/>
      <c r="B8" s="587"/>
      <c r="C8" s="587"/>
      <c r="D8" s="587"/>
      <c r="E8" s="587"/>
      <c r="F8" s="587"/>
      <c r="G8" s="588"/>
      <c r="H8" s="501"/>
      <c r="I8" s="502"/>
      <c r="J8" s="502"/>
      <c r="K8" s="502"/>
      <c r="L8" s="503"/>
      <c r="M8" s="501"/>
      <c r="N8" s="502"/>
      <c r="O8" s="502"/>
      <c r="P8" s="502"/>
      <c r="Q8" s="503"/>
      <c r="R8" s="537"/>
      <c r="S8" s="538"/>
      <c r="T8" s="538"/>
      <c r="U8" s="538"/>
      <c r="V8" s="539"/>
      <c r="W8" s="495"/>
      <c r="X8" s="496"/>
      <c r="Y8" s="496"/>
      <c r="Z8" s="496"/>
      <c r="AA8" s="496"/>
      <c r="AB8" s="496"/>
      <c r="AC8" s="496"/>
      <c r="AD8" s="496"/>
      <c r="AE8" s="497"/>
    </row>
    <row r="9" spans="1:31" s="19" customFormat="1" ht="12.95" customHeight="1">
      <c r="A9" s="561"/>
      <c r="B9" s="514"/>
      <c r="C9" s="514"/>
      <c r="D9" s="514"/>
      <c r="E9" s="514"/>
      <c r="F9" s="514"/>
      <c r="G9" s="515"/>
      <c r="H9" s="477"/>
      <c r="I9" s="478"/>
      <c r="J9" s="478"/>
      <c r="K9" s="478"/>
      <c r="L9" s="479"/>
      <c r="M9" s="477"/>
      <c r="N9" s="478"/>
      <c r="O9" s="478"/>
      <c r="P9" s="478"/>
      <c r="Q9" s="479"/>
      <c r="R9" s="537">
        <f t="shared" ref="R9" si="1">H9-M9</f>
        <v>0</v>
      </c>
      <c r="S9" s="538"/>
      <c r="T9" s="538"/>
      <c r="U9" s="538"/>
      <c r="V9" s="539"/>
      <c r="W9" s="486"/>
      <c r="X9" s="487"/>
      <c r="Y9" s="487"/>
      <c r="Z9" s="487"/>
      <c r="AA9" s="487"/>
      <c r="AB9" s="487"/>
      <c r="AC9" s="487"/>
      <c r="AD9" s="487"/>
      <c r="AE9" s="488"/>
    </row>
    <row r="10" spans="1:31" ht="12.95" customHeight="1">
      <c r="A10" s="562"/>
      <c r="B10" s="511"/>
      <c r="C10" s="511"/>
      <c r="D10" s="511"/>
      <c r="E10" s="511"/>
      <c r="F10" s="511"/>
      <c r="G10" s="512"/>
      <c r="H10" s="501"/>
      <c r="I10" s="502"/>
      <c r="J10" s="502"/>
      <c r="K10" s="502"/>
      <c r="L10" s="503"/>
      <c r="M10" s="501"/>
      <c r="N10" s="502"/>
      <c r="O10" s="502"/>
      <c r="P10" s="502"/>
      <c r="Q10" s="503"/>
      <c r="R10" s="537"/>
      <c r="S10" s="538"/>
      <c r="T10" s="538"/>
      <c r="U10" s="538"/>
      <c r="V10" s="539"/>
      <c r="W10" s="495"/>
      <c r="X10" s="496"/>
      <c r="Y10" s="496"/>
      <c r="Z10" s="496"/>
      <c r="AA10" s="496"/>
      <c r="AB10" s="496"/>
      <c r="AC10" s="496"/>
      <c r="AD10" s="496"/>
      <c r="AE10" s="497"/>
    </row>
    <row r="11" spans="1:31" ht="12.95" customHeight="1">
      <c r="A11" s="583"/>
      <c r="B11" s="584"/>
      <c r="C11" s="584"/>
      <c r="D11" s="584"/>
      <c r="E11" s="584"/>
      <c r="F11" s="584"/>
      <c r="G11" s="585"/>
      <c r="H11" s="477"/>
      <c r="I11" s="478"/>
      <c r="J11" s="478"/>
      <c r="K11" s="478"/>
      <c r="L11" s="479"/>
      <c r="M11" s="477"/>
      <c r="N11" s="478"/>
      <c r="O11" s="478"/>
      <c r="P11" s="478"/>
      <c r="Q11" s="479"/>
      <c r="R11" s="537">
        <f t="shared" ref="R11" si="2">H11-M11</f>
        <v>0</v>
      </c>
      <c r="S11" s="538"/>
      <c r="T11" s="538"/>
      <c r="U11" s="538"/>
      <c r="V11" s="539"/>
      <c r="W11" s="486"/>
      <c r="X11" s="487"/>
      <c r="Y11" s="487"/>
      <c r="Z11" s="487"/>
      <c r="AA11" s="487"/>
      <c r="AB11" s="487"/>
      <c r="AC11" s="487"/>
      <c r="AD11" s="487"/>
      <c r="AE11" s="488"/>
    </row>
    <row r="12" spans="1:31" ht="12.95" customHeight="1">
      <c r="A12" s="586"/>
      <c r="B12" s="587"/>
      <c r="C12" s="587"/>
      <c r="D12" s="587"/>
      <c r="E12" s="587"/>
      <c r="F12" s="587"/>
      <c r="G12" s="588"/>
      <c r="H12" s="501"/>
      <c r="I12" s="502"/>
      <c r="J12" s="502"/>
      <c r="K12" s="502"/>
      <c r="L12" s="503"/>
      <c r="M12" s="501"/>
      <c r="N12" s="502"/>
      <c r="O12" s="502"/>
      <c r="P12" s="502"/>
      <c r="Q12" s="503"/>
      <c r="R12" s="537"/>
      <c r="S12" s="538"/>
      <c r="T12" s="538"/>
      <c r="U12" s="538"/>
      <c r="V12" s="539"/>
      <c r="W12" s="495"/>
      <c r="X12" s="496"/>
      <c r="Y12" s="496"/>
      <c r="Z12" s="496"/>
      <c r="AA12" s="496"/>
      <c r="AB12" s="496"/>
      <c r="AC12" s="496"/>
      <c r="AD12" s="496"/>
      <c r="AE12" s="497"/>
    </row>
    <row r="13" spans="1:31" ht="12.95" customHeight="1">
      <c r="A13" s="561"/>
      <c r="B13" s="514"/>
      <c r="C13" s="514"/>
      <c r="D13" s="514"/>
      <c r="E13" s="514"/>
      <c r="F13" s="514"/>
      <c r="G13" s="515"/>
      <c r="H13" s="563"/>
      <c r="I13" s="564"/>
      <c r="J13" s="564"/>
      <c r="K13" s="564"/>
      <c r="L13" s="565"/>
      <c r="M13" s="563"/>
      <c r="N13" s="564"/>
      <c r="O13" s="564"/>
      <c r="P13" s="564"/>
      <c r="Q13" s="565"/>
      <c r="R13" s="537">
        <f t="shared" ref="R13" si="3">H13-M13</f>
        <v>0</v>
      </c>
      <c r="S13" s="538"/>
      <c r="T13" s="538"/>
      <c r="U13" s="538"/>
      <c r="V13" s="539"/>
      <c r="W13" s="569"/>
      <c r="X13" s="570"/>
      <c r="Y13" s="570"/>
      <c r="Z13" s="570"/>
      <c r="AA13" s="570"/>
      <c r="AB13" s="570"/>
      <c r="AC13" s="570"/>
      <c r="AD13" s="570"/>
      <c r="AE13" s="571"/>
    </row>
    <row r="14" spans="1:31" ht="12.95" customHeight="1">
      <c r="A14" s="562"/>
      <c r="B14" s="511"/>
      <c r="C14" s="511"/>
      <c r="D14" s="511"/>
      <c r="E14" s="511"/>
      <c r="F14" s="511"/>
      <c r="G14" s="512"/>
      <c r="H14" s="566"/>
      <c r="I14" s="567"/>
      <c r="J14" s="567"/>
      <c r="K14" s="567"/>
      <c r="L14" s="568"/>
      <c r="M14" s="566"/>
      <c r="N14" s="567"/>
      <c r="O14" s="567"/>
      <c r="P14" s="567"/>
      <c r="Q14" s="568"/>
      <c r="R14" s="537"/>
      <c r="S14" s="538"/>
      <c r="T14" s="538"/>
      <c r="U14" s="538"/>
      <c r="V14" s="539"/>
      <c r="W14" s="572"/>
      <c r="X14" s="573"/>
      <c r="Y14" s="573"/>
      <c r="Z14" s="573"/>
      <c r="AA14" s="573"/>
      <c r="AB14" s="573"/>
      <c r="AC14" s="573"/>
      <c r="AD14" s="573"/>
      <c r="AE14" s="574"/>
    </row>
    <row r="15" spans="1:31" ht="12.95" customHeight="1">
      <c r="A15" s="561"/>
      <c r="B15" s="514"/>
      <c r="C15" s="514"/>
      <c r="D15" s="514"/>
      <c r="E15" s="514"/>
      <c r="F15" s="514"/>
      <c r="G15" s="515"/>
      <c r="H15" s="563"/>
      <c r="I15" s="564"/>
      <c r="J15" s="564"/>
      <c r="K15" s="564"/>
      <c r="L15" s="565"/>
      <c r="M15" s="563"/>
      <c r="N15" s="564"/>
      <c r="O15" s="564"/>
      <c r="P15" s="564"/>
      <c r="Q15" s="565"/>
      <c r="R15" s="537">
        <f t="shared" ref="R15" si="4">H15-M15</f>
        <v>0</v>
      </c>
      <c r="S15" s="538"/>
      <c r="T15" s="538"/>
      <c r="U15" s="538"/>
      <c r="V15" s="539"/>
      <c r="W15" s="569"/>
      <c r="X15" s="570"/>
      <c r="Y15" s="570"/>
      <c r="Z15" s="570"/>
      <c r="AA15" s="570"/>
      <c r="AB15" s="570"/>
      <c r="AC15" s="570"/>
      <c r="AD15" s="570"/>
      <c r="AE15" s="571"/>
    </row>
    <row r="16" spans="1:31" ht="12.95" customHeight="1">
      <c r="A16" s="562"/>
      <c r="B16" s="511"/>
      <c r="C16" s="511"/>
      <c r="D16" s="511"/>
      <c r="E16" s="511"/>
      <c r="F16" s="511"/>
      <c r="G16" s="512"/>
      <c r="H16" s="566"/>
      <c r="I16" s="567"/>
      <c r="J16" s="567"/>
      <c r="K16" s="567"/>
      <c r="L16" s="568"/>
      <c r="M16" s="566"/>
      <c r="N16" s="567"/>
      <c r="O16" s="567"/>
      <c r="P16" s="567"/>
      <c r="Q16" s="568"/>
      <c r="R16" s="537"/>
      <c r="S16" s="538"/>
      <c r="T16" s="538"/>
      <c r="U16" s="538"/>
      <c r="V16" s="539"/>
      <c r="W16" s="572"/>
      <c r="X16" s="573"/>
      <c r="Y16" s="573"/>
      <c r="Z16" s="573"/>
      <c r="AA16" s="573"/>
      <c r="AB16" s="573"/>
      <c r="AC16" s="573"/>
      <c r="AD16" s="573"/>
      <c r="AE16" s="574"/>
    </row>
    <row r="17" spans="1:32" ht="12.95" customHeight="1">
      <c r="A17" s="561"/>
      <c r="B17" s="514"/>
      <c r="C17" s="514"/>
      <c r="D17" s="514"/>
      <c r="E17" s="514"/>
      <c r="F17" s="514"/>
      <c r="G17" s="515"/>
      <c r="H17" s="477"/>
      <c r="I17" s="478"/>
      <c r="J17" s="478"/>
      <c r="K17" s="478"/>
      <c r="L17" s="479"/>
      <c r="M17" s="477"/>
      <c r="N17" s="478"/>
      <c r="O17" s="478"/>
      <c r="P17" s="478"/>
      <c r="Q17" s="479"/>
      <c r="R17" s="537">
        <f t="shared" ref="R17" si="5">H17-M17</f>
        <v>0</v>
      </c>
      <c r="S17" s="538"/>
      <c r="T17" s="538"/>
      <c r="U17" s="538"/>
      <c r="V17" s="539"/>
      <c r="W17" s="486"/>
      <c r="X17" s="487"/>
      <c r="Y17" s="487"/>
      <c r="Z17" s="487"/>
      <c r="AA17" s="487"/>
      <c r="AB17" s="487"/>
      <c r="AC17" s="487"/>
      <c r="AD17" s="487"/>
      <c r="AE17" s="488"/>
    </row>
    <row r="18" spans="1:32" ht="12.95" customHeight="1">
      <c r="A18" s="562"/>
      <c r="B18" s="511"/>
      <c r="C18" s="511"/>
      <c r="D18" s="511"/>
      <c r="E18" s="511"/>
      <c r="F18" s="511"/>
      <c r="G18" s="512"/>
      <c r="H18" s="501"/>
      <c r="I18" s="502"/>
      <c r="J18" s="502"/>
      <c r="K18" s="502"/>
      <c r="L18" s="503"/>
      <c r="M18" s="501"/>
      <c r="N18" s="502"/>
      <c r="O18" s="502"/>
      <c r="P18" s="502"/>
      <c r="Q18" s="503"/>
      <c r="R18" s="537"/>
      <c r="S18" s="538"/>
      <c r="T18" s="538"/>
      <c r="U18" s="538"/>
      <c r="V18" s="539"/>
      <c r="W18" s="495"/>
      <c r="X18" s="496"/>
      <c r="Y18" s="496"/>
      <c r="Z18" s="496"/>
      <c r="AA18" s="496"/>
      <c r="AB18" s="496"/>
      <c r="AC18" s="496"/>
      <c r="AD18" s="496"/>
      <c r="AE18" s="497"/>
    </row>
    <row r="19" spans="1:32" ht="12.95" customHeight="1">
      <c r="A19" s="575" t="s">
        <v>107</v>
      </c>
      <c r="B19" s="576"/>
      <c r="C19" s="576"/>
      <c r="D19" s="576"/>
      <c r="E19" s="576"/>
      <c r="F19" s="576"/>
      <c r="G19" s="577"/>
      <c r="H19" s="477"/>
      <c r="I19" s="478"/>
      <c r="J19" s="478"/>
      <c r="K19" s="478"/>
      <c r="L19" s="479"/>
      <c r="M19" s="477"/>
      <c r="N19" s="478"/>
      <c r="O19" s="478"/>
      <c r="P19" s="478"/>
      <c r="Q19" s="479"/>
      <c r="R19" s="534">
        <f t="shared" ref="R19" si="6">H19-M19</f>
        <v>0</v>
      </c>
      <c r="S19" s="535"/>
      <c r="T19" s="535"/>
      <c r="U19" s="535"/>
      <c r="V19" s="536"/>
      <c r="W19" s="581" t="s">
        <v>108</v>
      </c>
      <c r="X19" s="581"/>
      <c r="Y19" s="581"/>
      <c r="Z19" s="581"/>
      <c r="AA19" s="581"/>
      <c r="AB19" s="581"/>
      <c r="AC19" s="581"/>
      <c r="AD19" s="581"/>
      <c r="AE19" s="581"/>
      <c r="AF19" s="78"/>
    </row>
    <row r="20" spans="1:32" ht="12.95" customHeight="1" thickBot="1">
      <c r="A20" s="578"/>
      <c r="B20" s="579"/>
      <c r="C20" s="579"/>
      <c r="D20" s="579"/>
      <c r="E20" s="579"/>
      <c r="F20" s="579"/>
      <c r="G20" s="580"/>
      <c r="H20" s="455"/>
      <c r="I20" s="456"/>
      <c r="J20" s="456"/>
      <c r="K20" s="456"/>
      <c r="L20" s="457"/>
      <c r="M20" s="455"/>
      <c r="N20" s="456"/>
      <c r="O20" s="456"/>
      <c r="P20" s="456"/>
      <c r="Q20" s="457"/>
      <c r="R20" s="557"/>
      <c r="S20" s="558"/>
      <c r="T20" s="558"/>
      <c r="U20" s="558"/>
      <c r="V20" s="559"/>
      <c r="W20" s="61"/>
      <c r="X20" s="61"/>
      <c r="Y20" s="61"/>
      <c r="Z20" s="456"/>
      <c r="AA20" s="456"/>
      <c r="AB20" s="456"/>
      <c r="AC20" s="456"/>
      <c r="AD20" s="61" t="s">
        <v>13</v>
      </c>
      <c r="AE20" s="61"/>
      <c r="AF20" s="78"/>
    </row>
    <row r="21" spans="1:32" ht="12.95" customHeight="1">
      <c r="A21" s="448" t="s">
        <v>109</v>
      </c>
      <c r="B21" s="449"/>
      <c r="C21" s="449"/>
      <c r="D21" s="449"/>
      <c r="E21" s="449"/>
      <c r="F21" s="449"/>
      <c r="G21" s="490"/>
      <c r="H21" s="452">
        <f>SUM(H5:H19)</f>
        <v>0</v>
      </c>
      <c r="I21" s="453"/>
      <c r="J21" s="453"/>
      <c r="K21" s="453"/>
      <c r="L21" s="454"/>
      <c r="M21" s="452">
        <f t="shared" ref="M21" si="7">SUM(M5:M19)</f>
        <v>0</v>
      </c>
      <c r="N21" s="453"/>
      <c r="O21" s="453"/>
      <c r="P21" s="453"/>
      <c r="Q21" s="454"/>
      <c r="R21" s="458">
        <f t="shared" ref="R21" si="8">SUM(R5:R19)</f>
        <v>0</v>
      </c>
      <c r="S21" s="459"/>
      <c r="T21" s="459"/>
      <c r="U21" s="459"/>
      <c r="V21" s="460"/>
      <c r="W21" s="464"/>
      <c r="X21" s="465"/>
      <c r="Y21" s="465"/>
      <c r="Z21" s="465"/>
      <c r="AA21" s="465"/>
      <c r="AB21" s="465"/>
      <c r="AC21" s="465"/>
      <c r="AD21" s="465"/>
      <c r="AE21" s="466"/>
      <c r="AF21" s="78"/>
    </row>
    <row r="22" spans="1:32" ht="12.95" customHeight="1" thickBot="1">
      <c r="A22" s="450"/>
      <c r="B22" s="451"/>
      <c r="C22" s="451"/>
      <c r="D22" s="451"/>
      <c r="E22" s="451"/>
      <c r="F22" s="451"/>
      <c r="G22" s="492"/>
      <c r="H22" s="455"/>
      <c r="I22" s="456"/>
      <c r="J22" s="456"/>
      <c r="K22" s="456"/>
      <c r="L22" s="457"/>
      <c r="M22" s="455"/>
      <c r="N22" s="456"/>
      <c r="O22" s="456"/>
      <c r="P22" s="456"/>
      <c r="Q22" s="457"/>
      <c r="R22" s="461"/>
      <c r="S22" s="462"/>
      <c r="T22" s="462"/>
      <c r="U22" s="462"/>
      <c r="V22" s="463"/>
      <c r="W22" s="467"/>
      <c r="X22" s="468"/>
      <c r="Y22" s="468"/>
      <c r="Z22" s="468"/>
      <c r="AA22" s="468"/>
      <c r="AB22" s="468"/>
      <c r="AC22" s="468"/>
      <c r="AD22" s="468"/>
      <c r="AE22" s="469"/>
      <c r="AF22" s="78"/>
    </row>
    <row r="23" spans="1:32" ht="15" customHeight="1">
      <c r="A23" s="60"/>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row>
    <row r="24" spans="1:32" ht="21.75" customHeight="1" thickBot="1">
      <c r="A24" s="60"/>
      <c r="B24" s="61" t="s">
        <v>110</v>
      </c>
      <c r="C24" s="61"/>
      <c r="D24" s="61"/>
      <c r="E24" s="61"/>
      <c r="F24" s="61"/>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row>
    <row r="25" spans="1:32" ht="20.25" customHeight="1" thickBot="1">
      <c r="A25" s="549" t="s">
        <v>102</v>
      </c>
      <c r="B25" s="550"/>
      <c r="C25" s="550"/>
      <c r="D25" s="550"/>
      <c r="E25" s="550"/>
      <c r="F25" s="550"/>
      <c r="G25" s="551"/>
      <c r="H25" s="552" t="s">
        <v>111</v>
      </c>
      <c r="I25" s="550"/>
      <c r="J25" s="550"/>
      <c r="K25" s="550"/>
      <c r="L25" s="550"/>
      <c r="M25" s="552" t="s">
        <v>104</v>
      </c>
      <c r="N25" s="550"/>
      <c r="O25" s="550"/>
      <c r="P25" s="550"/>
      <c r="Q25" s="551"/>
      <c r="R25" s="489" t="s">
        <v>112</v>
      </c>
      <c r="S25" s="449"/>
      <c r="T25" s="449"/>
      <c r="U25" s="449"/>
      <c r="V25" s="490"/>
      <c r="W25" s="552" t="s">
        <v>113</v>
      </c>
      <c r="X25" s="550"/>
      <c r="Y25" s="550"/>
      <c r="Z25" s="550"/>
      <c r="AA25" s="550"/>
      <c r="AB25" s="550"/>
      <c r="AC25" s="550"/>
      <c r="AD25" s="550"/>
      <c r="AE25" s="553"/>
    </row>
    <row r="26" spans="1:32" ht="12.95" customHeight="1">
      <c r="A26" s="507" t="s">
        <v>114</v>
      </c>
      <c r="B26" s="642" t="s">
        <v>212</v>
      </c>
      <c r="C26" s="638"/>
      <c r="D26" s="638"/>
      <c r="E26" s="638"/>
      <c r="F26" s="638"/>
      <c r="G26" s="639"/>
      <c r="H26" s="531"/>
      <c r="I26" s="532"/>
      <c r="J26" s="532"/>
      <c r="K26" s="532"/>
      <c r="L26" s="533"/>
      <c r="M26" s="531"/>
      <c r="N26" s="532"/>
      <c r="O26" s="532"/>
      <c r="P26" s="532"/>
      <c r="Q26" s="533"/>
      <c r="R26" s="554">
        <f>H26-M26</f>
        <v>0</v>
      </c>
      <c r="S26" s="555"/>
      <c r="T26" s="555"/>
      <c r="U26" s="555"/>
      <c r="V26" s="556"/>
      <c r="W26" s="464"/>
      <c r="X26" s="465"/>
      <c r="Y26" s="465"/>
      <c r="Z26" s="465"/>
      <c r="AA26" s="465"/>
      <c r="AB26" s="465"/>
      <c r="AC26" s="465"/>
      <c r="AD26" s="465"/>
      <c r="AE26" s="466"/>
    </row>
    <row r="27" spans="1:32" ht="12.95" customHeight="1">
      <c r="A27" s="508"/>
      <c r="B27" s="641"/>
      <c r="C27" s="587"/>
      <c r="D27" s="587"/>
      <c r="E27" s="587"/>
      <c r="F27" s="587"/>
      <c r="G27" s="588"/>
      <c r="H27" s="546"/>
      <c r="I27" s="547"/>
      <c r="J27" s="547"/>
      <c r="K27" s="547"/>
      <c r="L27" s="548"/>
      <c r="M27" s="546"/>
      <c r="N27" s="547"/>
      <c r="O27" s="547"/>
      <c r="P27" s="547"/>
      <c r="Q27" s="548"/>
      <c r="R27" s="557"/>
      <c r="S27" s="558"/>
      <c r="T27" s="558"/>
      <c r="U27" s="558"/>
      <c r="V27" s="559"/>
      <c r="W27" s="495"/>
      <c r="X27" s="496"/>
      <c r="Y27" s="496"/>
      <c r="Z27" s="496"/>
      <c r="AA27" s="496"/>
      <c r="AB27" s="496"/>
      <c r="AC27" s="496"/>
      <c r="AD27" s="496"/>
      <c r="AE27" s="497"/>
    </row>
    <row r="28" spans="1:32" ht="12.95" customHeight="1">
      <c r="A28" s="508"/>
      <c r="B28" s="640" t="s">
        <v>213</v>
      </c>
      <c r="C28" s="584"/>
      <c r="D28" s="584"/>
      <c r="E28" s="584"/>
      <c r="F28" s="584"/>
      <c r="G28" s="585"/>
      <c r="H28" s="519"/>
      <c r="I28" s="520"/>
      <c r="J28" s="520"/>
      <c r="K28" s="520"/>
      <c r="L28" s="521"/>
      <c r="M28" s="519"/>
      <c r="N28" s="520"/>
      <c r="O28" s="520"/>
      <c r="P28" s="520"/>
      <c r="Q28" s="521"/>
      <c r="R28" s="537">
        <f t="shared" ref="R28" si="9">H28-M28</f>
        <v>0</v>
      </c>
      <c r="S28" s="538"/>
      <c r="T28" s="538"/>
      <c r="U28" s="538"/>
      <c r="V28" s="539"/>
      <c r="W28" s="486"/>
      <c r="X28" s="487"/>
      <c r="Y28" s="487"/>
      <c r="Z28" s="487"/>
      <c r="AA28" s="487"/>
      <c r="AB28" s="487"/>
      <c r="AC28" s="487"/>
      <c r="AD28" s="487"/>
      <c r="AE28" s="488"/>
    </row>
    <row r="29" spans="1:32" ht="12.95" customHeight="1">
      <c r="A29" s="508"/>
      <c r="B29" s="641"/>
      <c r="C29" s="587"/>
      <c r="D29" s="587"/>
      <c r="E29" s="587"/>
      <c r="F29" s="587"/>
      <c r="G29" s="588"/>
      <c r="H29" s="546"/>
      <c r="I29" s="547"/>
      <c r="J29" s="547"/>
      <c r="K29" s="547"/>
      <c r="L29" s="548"/>
      <c r="M29" s="546"/>
      <c r="N29" s="547"/>
      <c r="O29" s="547"/>
      <c r="P29" s="547"/>
      <c r="Q29" s="548"/>
      <c r="R29" s="537"/>
      <c r="S29" s="538"/>
      <c r="T29" s="538"/>
      <c r="U29" s="538"/>
      <c r="V29" s="539"/>
      <c r="W29" s="495"/>
      <c r="X29" s="496"/>
      <c r="Y29" s="496"/>
      <c r="Z29" s="496"/>
      <c r="AA29" s="496"/>
      <c r="AB29" s="496"/>
      <c r="AC29" s="496"/>
      <c r="AD29" s="496"/>
      <c r="AE29" s="497"/>
    </row>
    <row r="30" spans="1:32" ht="12.95" customHeight="1">
      <c r="A30" s="508"/>
      <c r="B30" s="643" t="s">
        <v>192</v>
      </c>
      <c r="C30" s="644"/>
      <c r="D30" s="644"/>
      <c r="E30" s="644"/>
      <c r="F30" s="644"/>
      <c r="G30" s="645"/>
      <c r="H30" s="519"/>
      <c r="I30" s="520"/>
      <c r="J30" s="520"/>
      <c r="K30" s="520"/>
      <c r="L30" s="521"/>
      <c r="M30" s="519"/>
      <c r="N30" s="520"/>
      <c r="O30" s="520"/>
      <c r="P30" s="520"/>
      <c r="Q30" s="521"/>
      <c r="R30" s="537">
        <f t="shared" ref="R30" si="10">H30-M30</f>
        <v>0</v>
      </c>
      <c r="S30" s="538"/>
      <c r="T30" s="538"/>
      <c r="U30" s="538"/>
      <c r="V30" s="539"/>
      <c r="W30" s="486"/>
      <c r="X30" s="487"/>
      <c r="Y30" s="487"/>
      <c r="Z30" s="487"/>
      <c r="AA30" s="487"/>
      <c r="AB30" s="487"/>
      <c r="AC30" s="487"/>
      <c r="AD30" s="487"/>
      <c r="AE30" s="488"/>
    </row>
    <row r="31" spans="1:32" ht="12.95" customHeight="1">
      <c r="A31" s="508"/>
      <c r="B31" s="646"/>
      <c r="C31" s="647"/>
      <c r="D31" s="647"/>
      <c r="E31" s="647"/>
      <c r="F31" s="647"/>
      <c r="G31" s="648"/>
      <c r="H31" s="546"/>
      <c r="I31" s="547"/>
      <c r="J31" s="547"/>
      <c r="K31" s="547"/>
      <c r="L31" s="548"/>
      <c r="M31" s="546"/>
      <c r="N31" s="547"/>
      <c r="O31" s="547"/>
      <c r="P31" s="547"/>
      <c r="Q31" s="548"/>
      <c r="R31" s="537"/>
      <c r="S31" s="538"/>
      <c r="T31" s="538"/>
      <c r="U31" s="538"/>
      <c r="V31" s="539"/>
      <c r="W31" s="495"/>
      <c r="X31" s="496"/>
      <c r="Y31" s="496"/>
      <c r="Z31" s="496"/>
      <c r="AA31" s="496"/>
      <c r="AB31" s="496"/>
      <c r="AC31" s="496"/>
      <c r="AD31" s="496"/>
      <c r="AE31" s="497"/>
    </row>
    <row r="32" spans="1:32" ht="12.95" customHeight="1">
      <c r="A32" s="508"/>
      <c r="B32" s="640" t="s">
        <v>214</v>
      </c>
      <c r="C32" s="584"/>
      <c r="D32" s="584"/>
      <c r="E32" s="584"/>
      <c r="F32" s="584"/>
      <c r="G32" s="585"/>
      <c r="H32" s="519"/>
      <c r="I32" s="520"/>
      <c r="J32" s="520"/>
      <c r="K32" s="520"/>
      <c r="L32" s="521"/>
      <c r="M32" s="519"/>
      <c r="N32" s="520"/>
      <c r="O32" s="520"/>
      <c r="P32" s="520"/>
      <c r="Q32" s="521"/>
      <c r="R32" s="537">
        <f t="shared" ref="R32" si="11">H32-M32</f>
        <v>0</v>
      </c>
      <c r="S32" s="538"/>
      <c r="T32" s="538"/>
      <c r="U32" s="538"/>
      <c r="V32" s="539"/>
      <c r="W32" s="486"/>
      <c r="X32" s="487"/>
      <c r="Y32" s="487"/>
      <c r="Z32" s="487"/>
      <c r="AA32" s="487"/>
      <c r="AB32" s="487"/>
      <c r="AC32" s="487"/>
      <c r="AD32" s="487"/>
      <c r="AE32" s="488"/>
    </row>
    <row r="33" spans="1:31" ht="12.95" customHeight="1">
      <c r="A33" s="508"/>
      <c r="B33" s="641"/>
      <c r="C33" s="587"/>
      <c r="D33" s="587"/>
      <c r="E33" s="587"/>
      <c r="F33" s="587"/>
      <c r="G33" s="588"/>
      <c r="H33" s="546"/>
      <c r="I33" s="547"/>
      <c r="J33" s="547"/>
      <c r="K33" s="547"/>
      <c r="L33" s="548"/>
      <c r="M33" s="546"/>
      <c r="N33" s="547"/>
      <c r="O33" s="547"/>
      <c r="P33" s="547"/>
      <c r="Q33" s="548"/>
      <c r="R33" s="537"/>
      <c r="S33" s="538"/>
      <c r="T33" s="538"/>
      <c r="U33" s="538"/>
      <c r="V33" s="539"/>
      <c r="W33" s="495"/>
      <c r="X33" s="496"/>
      <c r="Y33" s="496"/>
      <c r="Z33" s="496"/>
      <c r="AA33" s="496"/>
      <c r="AB33" s="496"/>
      <c r="AC33" s="496"/>
      <c r="AD33" s="496"/>
      <c r="AE33" s="497"/>
    </row>
    <row r="34" spans="1:31" ht="12.95" customHeight="1">
      <c r="A34" s="508"/>
      <c r="B34" s="649"/>
      <c r="C34" s="650"/>
      <c r="D34" s="650"/>
      <c r="E34" s="650"/>
      <c r="F34" s="650"/>
      <c r="G34" s="651"/>
      <c r="H34" s="519"/>
      <c r="I34" s="520"/>
      <c r="J34" s="520"/>
      <c r="K34" s="520"/>
      <c r="L34" s="521"/>
      <c r="M34" s="519"/>
      <c r="N34" s="520"/>
      <c r="O34" s="520"/>
      <c r="P34" s="520"/>
      <c r="Q34" s="521"/>
      <c r="R34" s="537">
        <f t="shared" ref="R34" si="12">H34-M34</f>
        <v>0</v>
      </c>
      <c r="S34" s="538"/>
      <c r="T34" s="538"/>
      <c r="U34" s="538"/>
      <c r="V34" s="539"/>
      <c r="W34" s="486"/>
      <c r="X34" s="487"/>
      <c r="Y34" s="487"/>
      <c r="Z34" s="487"/>
      <c r="AA34" s="487"/>
      <c r="AB34" s="487"/>
      <c r="AC34" s="487"/>
      <c r="AD34" s="487"/>
      <c r="AE34" s="488"/>
    </row>
    <row r="35" spans="1:31" ht="12.95" customHeight="1">
      <c r="A35" s="508"/>
      <c r="B35" s="652"/>
      <c r="C35" s="653"/>
      <c r="D35" s="653"/>
      <c r="E35" s="653"/>
      <c r="F35" s="653"/>
      <c r="G35" s="654"/>
      <c r="H35" s="546"/>
      <c r="I35" s="547"/>
      <c r="J35" s="547"/>
      <c r="K35" s="547"/>
      <c r="L35" s="548"/>
      <c r="M35" s="546"/>
      <c r="N35" s="547"/>
      <c r="O35" s="547"/>
      <c r="P35" s="547"/>
      <c r="Q35" s="548"/>
      <c r="R35" s="537"/>
      <c r="S35" s="538"/>
      <c r="T35" s="538"/>
      <c r="U35" s="538"/>
      <c r="V35" s="539"/>
      <c r="W35" s="495"/>
      <c r="X35" s="496"/>
      <c r="Y35" s="496"/>
      <c r="Z35" s="496"/>
      <c r="AA35" s="496"/>
      <c r="AB35" s="496"/>
      <c r="AC35" s="496"/>
      <c r="AD35" s="496"/>
      <c r="AE35" s="497"/>
    </row>
    <row r="36" spans="1:31" ht="12.95" customHeight="1">
      <c r="A36" s="508"/>
      <c r="B36" s="649"/>
      <c r="C36" s="650"/>
      <c r="D36" s="650"/>
      <c r="E36" s="650"/>
      <c r="F36" s="650"/>
      <c r="G36" s="651"/>
      <c r="H36" s="519"/>
      <c r="I36" s="520"/>
      <c r="J36" s="520"/>
      <c r="K36" s="520"/>
      <c r="L36" s="521"/>
      <c r="M36" s="519"/>
      <c r="N36" s="520"/>
      <c r="O36" s="520"/>
      <c r="P36" s="520"/>
      <c r="Q36" s="521"/>
      <c r="R36" s="537">
        <f t="shared" ref="R36" si="13">H36-M36</f>
        <v>0</v>
      </c>
      <c r="S36" s="538"/>
      <c r="T36" s="538"/>
      <c r="U36" s="538"/>
      <c r="V36" s="539"/>
      <c r="W36" s="486"/>
      <c r="X36" s="487"/>
      <c r="Y36" s="487"/>
      <c r="Z36" s="487"/>
      <c r="AA36" s="487"/>
      <c r="AB36" s="487"/>
      <c r="AC36" s="487"/>
      <c r="AD36" s="487"/>
      <c r="AE36" s="488"/>
    </row>
    <row r="37" spans="1:31" ht="12.95" customHeight="1">
      <c r="A37" s="508"/>
      <c r="B37" s="652"/>
      <c r="C37" s="653"/>
      <c r="D37" s="653"/>
      <c r="E37" s="653"/>
      <c r="F37" s="653"/>
      <c r="G37" s="654"/>
      <c r="H37" s="546"/>
      <c r="I37" s="547"/>
      <c r="J37" s="547"/>
      <c r="K37" s="547"/>
      <c r="L37" s="548"/>
      <c r="M37" s="546"/>
      <c r="N37" s="547"/>
      <c r="O37" s="547"/>
      <c r="P37" s="547"/>
      <c r="Q37" s="548"/>
      <c r="R37" s="537"/>
      <c r="S37" s="538"/>
      <c r="T37" s="538"/>
      <c r="U37" s="538"/>
      <c r="V37" s="539"/>
      <c r="W37" s="495"/>
      <c r="X37" s="496"/>
      <c r="Y37" s="496"/>
      <c r="Z37" s="496"/>
      <c r="AA37" s="496"/>
      <c r="AB37" s="496"/>
      <c r="AC37" s="496"/>
      <c r="AD37" s="496"/>
      <c r="AE37" s="497"/>
    </row>
    <row r="38" spans="1:31" ht="12.95" customHeight="1">
      <c r="A38" s="508"/>
      <c r="B38" s="513" t="s">
        <v>119</v>
      </c>
      <c r="C38" s="514"/>
      <c r="D38" s="514"/>
      <c r="E38" s="514"/>
      <c r="F38" s="514"/>
      <c r="G38" s="515"/>
      <c r="H38" s="519"/>
      <c r="I38" s="520"/>
      <c r="J38" s="520"/>
      <c r="K38" s="520"/>
      <c r="L38" s="521"/>
      <c r="M38" s="519"/>
      <c r="N38" s="520"/>
      <c r="O38" s="520"/>
      <c r="P38" s="520"/>
      <c r="Q38" s="521"/>
      <c r="R38" s="525">
        <f t="shared" ref="R38" si="14">H38-M38</f>
        <v>0</v>
      </c>
      <c r="S38" s="526"/>
      <c r="T38" s="526"/>
      <c r="U38" s="526"/>
      <c r="V38" s="527"/>
      <c r="W38" s="486"/>
      <c r="X38" s="487"/>
      <c r="Y38" s="487"/>
      <c r="Z38" s="487"/>
      <c r="AA38" s="487"/>
      <c r="AB38" s="487"/>
      <c r="AC38" s="487"/>
      <c r="AD38" s="487"/>
      <c r="AE38" s="488"/>
    </row>
    <row r="39" spans="1:31" ht="12.95" customHeight="1" thickBot="1">
      <c r="A39" s="508"/>
      <c r="B39" s="516"/>
      <c r="C39" s="517"/>
      <c r="D39" s="517"/>
      <c r="E39" s="517"/>
      <c r="F39" s="517"/>
      <c r="G39" s="518"/>
      <c r="H39" s="522"/>
      <c r="I39" s="523"/>
      <c r="J39" s="523"/>
      <c r="K39" s="523"/>
      <c r="L39" s="524"/>
      <c r="M39" s="522"/>
      <c r="N39" s="523"/>
      <c r="O39" s="523"/>
      <c r="P39" s="523"/>
      <c r="Q39" s="524"/>
      <c r="R39" s="528"/>
      <c r="S39" s="529"/>
      <c r="T39" s="529"/>
      <c r="U39" s="529"/>
      <c r="V39" s="530"/>
      <c r="W39" s="467"/>
      <c r="X39" s="468"/>
      <c r="Y39" s="468"/>
      <c r="Z39" s="468"/>
      <c r="AA39" s="468"/>
      <c r="AB39" s="468"/>
      <c r="AC39" s="468"/>
      <c r="AD39" s="468"/>
      <c r="AE39" s="469"/>
    </row>
    <row r="40" spans="1:31" ht="12.95" customHeight="1">
      <c r="A40" s="508"/>
      <c r="B40" s="489" t="s">
        <v>120</v>
      </c>
      <c r="C40" s="449"/>
      <c r="D40" s="449"/>
      <c r="E40" s="449"/>
      <c r="F40" s="449"/>
      <c r="G40" s="490"/>
      <c r="H40" s="531">
        <f>SUM(H26:H38)</f>
        <v>0</v>
      </c>
      <c r="I40" s="532"/>
      <c r="J40" s="532"/>
      <c r="K40" s="532"/>
      <c r="L40" s="533"/>
      <c r="M40" s="531">
        <f t="shared" ref="M40" si="15">SUM(M26:M38)</f>
        <v>0</v>
      </c>
      <c r="N40" s="532"/>
      <c r="O40" s="532"/>
      <c r="P40" s="532"/>
      <c r="Q40" s="533"/>
      <c r="R40" s="534">
        <f t="shared" ref="R40" si="16">SUM(R26:R38)</f>
        <v>0</v>
      </c>
      <c r="S40" s="535"/>
      <c r="T40" s="535"/>
      <c r="U40" s="535"/>
      <c r="V40" s="536"/>
      <c r="W40" s="464"/>
      <c r="X40" s="465"/>
      <c r="Y40" s="465"/>
      <c r="Z40" s="465"/>
      <c r="AA40" s="465"/>
      <c r="AB40" s="465"/>
      <c r="AC40" s="465"/>
      <c r="AD40" s="465"/>
      <c r="AE40" s="466"/>
    </row>
    <row r="41" spans="1:31" ht="12.95" customHeight="1" thickBot="1">
      <c r="A41" s="509"/>
      <c r="B41" s="491"/>
      <c r="C41" s="451"/>
      <c r="D41" s="451"/>
      <c r="E41" s="451"/>
      <c r="F41" s="451"/>
      <c r="G41" s="492"/>
      <c r="H41" s="522"/>
      <c r="I41" s="523"/>
      <c r="J41" s="523"/>
      <c r="K41" s="523"/>
      <c r="L41" s="524"/>
      <c r="M41" s="522"/>
      <c r="N41" s="523"/>
      <c r="O41" s="523"/>
      <c r="P41" s="523"/>
      <c r="Q41" s="524"/>
      <c r="R41" s="528"/>
      <c r="S41" s="529"/>
      <c r="T41" s="529"/>
      <c r="U41" s="529"/>
      <c r="V41" s="530"/>
      <c r="W41" s="467"/>
      <c r="X41" s="468"/>
      <c r="Y41" s="468"/>
      <c r="Z41" s="468"/>
      <c r="AA41" s="468"/>
      <c r="AB41" s="468"/>
      <c r="AC41" s="468"/>
      <c r="AD41" s="468"/>
      <c r="AE41" s="469"/>
    </row>
    <row r="42" spans="1:31" ht="12.95" customHeight="1">
      <c r="A42" s="507" t="s">
        <v>121</v>
      </c>
      <c r="B42" s="489"/>
      <c r="C42" s="449"/>
      <c r="D42" s="449"/>
      <c r="E42" s="449"/>
      <c r="F42" s="449"/>
      <c r="G42" s="490"/>
      <c r="H42" s="452"/>
      <c r="I42" s="453"/>
      <c r="J42" s="453"/>
      <c r="K42" s="453"/>
      <c r="L42" s="454"/>
      <c r="M42" s="452"/>
      <c r="N42" s="453"/>
      <c r="O42" s="453"/>
      <c r="P42" s="453"/>
      <c r="Q42" s="454"/>
      <c r="R42" s="458">
        <f>H42-M42</f>
        <v>0</v>
      </c>
      <c r="S42" s="459"/>
      <c r="T42" s="459"/>
      <c r="U42" s="459"/>
      <c r="V42" s="460"/>
      <c r="W42" s="464"/>
      <c r="X42" s="465"/>
      <c r="Y42" s="465"/>
      <c r="Z42" s="465"/>
      <c r="AA42" s="465"/>
      <c r="AB42" s="465"/>
      <c r="AC42" s="465"/>
      <c r="AD42" s="465"/>
      <c r="AE42" s="466"/>
    </row>
    <row r="43" spans="1:31" ht="12.95" customHeight="1">
      <c r="A43" s="508"/>
      <c r="B43" s="510"/>
      <c r="C43" s="511"/>
      <c r="D43" s="511"/>
      <c r="E43" s="511"/>
      <c r="F43" s="511"/>
      <c r="G43" s="512"/>
      <c r="H43" s="501"/>
      <c r="I43" s="502"/>
      <c r="J43" s="502"/>
      <c r="K43" s="502"/>
      <c r="L43" s="503"/>
      <c r="M43" s="501"/>
      <c r="N43" s="502"/>
      <c r="O43" s="502"/>
      <c r="P43" s="502"/>
      <c r="Q43" s="503"/>
      <c r="R43" s="480"/>
      <c r="S43" s="481"/>
      <c r="T43" s="481"/>
      <c r="U43" s="481"/>
      <c r="V43" s="482"/>
      <c r="W43" s="495"/>
      <c r="X43" s="496"/>
      <c r="Y43" s="496"/>
      <c r="Z43" s="496"/>
      <c r="AA43" s="496"/>
      <c r="AB43" s="496"/>
      <c r="AC43" s="496"/>
      <c r="AD43" s="496"/>
      <c r="AE43" s="497"/>
    </row>
    <row r="44" spans="1:31" ht="12.95" customHeight="1">
      <c r="A44" s="508"/>
      <c r="B44" s="513"/>
      <c r="C44" s="514"/>
      <c r="D44" s="514"/>
      <c r="E44" s="514"/>
      <c r="F44" s="514"/>
      <c r="G44" s="515"/>
      <c r="H44" s="477"/>
      <c r="I44" s="478"/>
      <c r="J44" s="478"/>
      <c r="K44" s="478"/>
      <c r="L44" s="479"/>
      <c r="M44" s="477"/>
      <c r="N44" s="478"/>
      <c r="O44" s="478"/>
      <c r="P44" s="478"/>
      <c r="Q44" s="479"/>
      <c r="R44" s="504">
        <f t="shared" ref="R44" si="17">H44-M44</f>
        <v>0</v>
      </c>
      <c r="S44" s="505"/>
      <c r="T44" s="505"/>
      <c r="U44" s="505"/>
      <c r="V44" s="506"/>
      <c r="W44" s="486"/>
      <c r="X44" s="487"/>
      <c r="Y44" s="487"/>
      <c r="Z44" s="487"/>
      <c r="AA44" s="487"/>
      <c r="AB44" s="487"/>
      <c r="AC44" s="487"/>
      <c r="AD44" s="487"/>
      <c r="AE44" s="488"/>
    </row>
    <row r="45" spans="1:31" ht="12.95" customHeight="1">
      <c r="A45" s="508"/>
      <c r="B45" s="510"/>
      <c r="C45" s="511"/>
      <c r="D45" s="511"/>
      <c r="E45" s="511"/>
      <c r="F45" s="511"/>
      <c r="G45" s="512"/>
      <c r="H45" s="501"/>
      <c r="I45" s="502"/>
      <c r="J45" s="502"/>
      <c r="K45" s="502"/>
      <c r="L45" s="503"/>
      <c r="M45" s="501"/>
      <c r="N45" s="502"/>
      <c r="O45" s="502"/>
      <c r="P45" s="502"/>
      <c r="Q45" s="503"/>
      <c r="R45" s="504"/>
      <c r="S45" s="505"/>
      <c r="T45" s="505"/>
      <c r="U45" s="505"/>
      <c r="V45" s="506"/>
      <c r="W45" s="495"/>
      <c r="X45" s="496"/>
      <c r="Y45" s="496"/>
      <c r="Z45" s="496"/>
      <c r="AA45" s="496"/>
      <c r="AB45" s="496"/>
      <c r="AC45" s="496"/>
      <c r="AD45" s="496"/>
      <c r="AE45" s="497"/>
    </row>
    <row r="46" spans="1:31" ht="12.95" customHeight="1">
      <c r="A46" s="508"/>
      <c r="B46" s="655"/>
      <c r="C46" s="656"/>
      <c r="D46" s="656"/>
      <c r="E46" s="656"/>
      <c r="F46" s="656"/>
      <c r="G46" s="657"/>
      <c r="H46" s="477"/>
      <c r="I46" s="478"/>
      <c r="J46" s="478"/>
      <c r="K46" s="478"/>
      <c r="L46" s="479"/>
      <c r="M46" s="477"/>
      <c r="N46" s="478"/>
      <c r="O46" s="478"/>
      <c r="P46" s="478"/>
      <c r="Q46" s="479"/>
      <c r="R46" s="504">
        <f t="shared" ref="R46" si="18">H46-M46</f>
        <v>0</v>
      </c>
      <c r="S46" s="505"/>
      <c r="T46" s="505"/>
      <c r="U46" s="505"/>
      <c r="V46" s="506"/>
      <c r="W46" s="486"/>
      <c r="X46" s="487"/>
      <c r="Y46" s="487"/>
      <c r="Z46" s="487"/>
      <c r="AA46" s="487"/>
      <c r="AB46" s="487"/>
      <c r="AC46" s="487"/>
      <c r="AD46" s="487"/>
      <c r="AE46" s="488"/>
    </row>
    <row r="47" spans="1:31" ht="12.95" customHeight="1">
      <c r="A47" s="508"/>
      <c r="B47" s="658"/>
      <c r="C47" s="659"/>
      <c r="D47" s="659"/>
      <c r="E47" s="659"/>
      <c r="F47" s="659"/>
      <c r="G47" s="660"/>
      <c r="H47" s="501"/>
      <c r="I47" s="502"/>
      <c r="J47" s="502"/>
      <c r="K47" s="502"/>
      <c r="L47" s="503"/>
      <c r="M47" s="501"/>
      <c r="N47" s="502"/>
      <c r="O47" s="502"/>
      <c r="P47" s="502"/>
      <c r="Q47" s="503"/>
      <c r="R47" s="504"/>
      <c r="S47" s="505"/>
      <c r="T47" s="505"/>
      <c r="U47" s="505"/>
      <c r="V47" s="506"/>
      <c r="W47" s="495"/>
      <c r="X47" s="496"/>
      <c r="Y47" s="496"/>
      <c r="Z47" s="496"/>
      <c r="AA47" s="496"/>
      <c r="AB47" s="496"/>
      <c r="AC47" s="496"/>
      <c r="AD47" s="496"/>
      <c r="AE47" s="497"/>
    </row>
    <row r="48" spans="1:31" ht="12.95" customHeight="1">
      <c r="A48" s="508"/>
      <c r="B48" s="513"/>
      <c r="C48" s="514"/>
      <c r="D48" s="514"/>
      <c r="E48" s="514"/>
      <c r="F48" s="514"/>
      <c r="G48" s="515"/>
      <c r="H48" s="477"/>
      <c r="I48" s="478"/>
      <c r="J48" s="478"/>
      <c r="K48" s="478"/>
      <c r="L48" s="479"/>
      <c r="M48" s="477"/>
      <c r="N48" s="478"/>
      <c r="O48" s="478"/>
      <c r="P48" s="478"/>
      <c r="Q48" s="479"/>
      <c r="R48" s="480">
        <f t="shared" ref="R48" si="19">H48-M48</f>
        <v>0</v>
      </c>
      <c r="S48" s="481"/>
      <c r="T48" s="481"/>
      <c r="U48" s="481"/>
      <c r="V48" s="482"/>
      <c r="W48" s="486"/>
      <c r="X48" s="487"/>
      <c r="Y48" s="487"/>
      <c r="Z48" s="487"/>
      <c r="AA48" s="487"/>
      <c r="AB48" s="487"/>
      <c r="AC48" s="487"/>
      <c r="AD48" s="487"/>
      <c r="AE48" s="488"/>
    </row>
    <row r="49" spans="1:31" ht="12.95" customHeight="1" thickBot="1">
      <c r="A49" s="508"/>
      <c r="B49" s="516"/>
      <c r="C49" s="517"/>
      <c r="D49" s="517"/>
      <c r="E49" s="517"/>
      <c r="F49" s="517"/>
      <c r="G49" s="518"/>
      <c r="H49" s="455"/>
      <c r="I49" s="456"/>
      <c r="J49" s="456"/>
      <c r="K49" s="456"/>
      <c r="L49" s="457"/>
      <c r="M49" s="455"/>
      <c r="N49" s="456"/>
      <c r="O49" s="456"/>
      <c r="P49" s="456"/>
      <c r="Q49" s="457"/>
      <c r="R49" s="483"/>
      <c r="S49" s="484"/>
      <c r="T49" s="484"/>
      <c r="U49" s="484"/>
      <c r="V49" s="485"/>
      <c r="W49" s="467"/>
      <c r="X49" s="468"/>
      <c r="Y49" s="468"/>
      <c r="Z49" s="468"/>
      <c r="AA49" s="468"/>
      <c r="AB49" s="468"/>
      <c r="AC49" s="468"/>
      <c r="AD49" s="468"/>
      <c r="AE49" s="469"/>
    </row>
    <row r="50" spans="1:31" ht="12.95" customHeight="1">
      <c r="A50" s="508"/>
      <c r="B50" s="489" t="s">
        <v>120</v>
      </c>
      <c r="C50" s="449"/>
      <c r="D50" s="449"/>
      <c r="E50" s="449"/>
      <c r="F50" s="449"/>
      <c r="G50" s="490"/>
      <c r="H50" s="452">
        <f>SUM(H42:H48)</f>
        <v>0</v>
      </c>
      <c r="I50" s="453"/>
      <c r="J50" s="453"/>
      <c r="K50" s="453"/>
      <c r="L50" s="454"/>
      <c r="M50" s="452">
        <f>SUM(M42:M48)</f>
        <v>0</v>
      </c>
      <c r="N50" s="453"/>
      <c r="O50" s="453"/>
      <c r="P50" s="453"/>
      <c r="Q50" s="454"/>
      <c r="R50" s="458">
        <f>SUM(R42:R48)</f>
        <v>0</v>
      </c>
      <c r="S50" s="459"/>
      <c r="T50" s="459"/>
      <c r="U50" s="459"/>
      <c r="V50" s="460"/>
      <c r="W50" s="489"/>
      <c r="X50" s="449"/>
      <c r="Y50" s="449"/>
      <c r="Z50" s="449"/>
      <c r="AA50" s="449"/>
      <c r="AB50" s="449"/>
      <c r="AC50" s="449"/>
      <c r="AD50" s="449"/>
      <c r="AE50" s="493"/>
    </row>
    <row r="51" spans="1:31" ht="12.95" customHeight="1" thickBot="1">
      <c r="A51" s="509"/>
      <c r="B51" s="491"/>
      <c r="C51" s="451"/>
      <c r="D51" s="451"/>
      <c r="E51" s="451"/>
      <c r="F51" s="451"/>
      <c r="G51" s="492"/>
      <c r="H51" s="455"/>
      <c r="I51" s="456"/>
      <c r="J51" s="456"/>
      <c r="K51" s="456"/>
      <c r="L51" s="457"/>
      <c r="M51" s="455"/>
      <c r="N51" s="456"/>
      <c r="O51" s="456"/>
      <c r="P51" s="456"/>
      <c r="Q51" s="457"/>
      <c r="R51" s="461"/>
      <c r="S51" s="462"/>
      <c r="T51" s="462"/>
      <c r="U51" s="462"/>
      <c r="V51" s="463"/>
      <c r="W51" s="491"/>
      <c r="X51" s="451"/>
      <c r="Y51" s="451"/>
      <c r="Z51" s="451"/>
      <c r="AA51" s="451"/>
      <c r="AB51" s="451"/>
      <c r="AC51" s="451"/>
      <c r="AD51" s="451"/>
      <c r="AE51" s="494"/>
    </row>
    <row r="52" spans="1:31" ht="12.95" customHeight="1">
      <c r="A52" s="448" t="s">
        <v>123</v>
      </c>
      <c r="B52" s="449"/>
      <c r="C52" s="449"/>
      <c r="D52" s="449"/>
      <c r="E52" s="449"/>
      <c r="F52" s="449"/>
      <c r="G52" s="449"/>
      <c r="H52" s="452">
        <f>H40+H50</f>
        <v>0</v>
      </c>
      <c r="I52" s="453"/>
      <c r="J52" s="453"/>
      <c r="K52" s="453"/>
      <c r="L52" s="454"/>
      <c r="M52" s="452">
        <f>M40+M50</f>
        <v>0</v>
      </c>
      <c r="N52" s="453"/>
      <c r="O52" s="453"/>
      <c r="P52" s="453"/>
      <c r="Q52" s="454"/>
      <c r="R52" s="458">
        <f>H52-M52</f>
        <v>0</v>
      </c>
      <c r="S52" s="459"/>
      <c r="T52" s="459"/>
      <c r="U52" s="459"/>
      <c r="V52" s="460"/>
      <c r="W52" s="464"/>
      <c r="X52" s="465"/>
      <c r="Y52" s="465"/>
      <c r="Z52" s="465"/>
      <c r="AA52" s="465"/>
      <c r="AB52" s="465"/>
      <c r="AC52" s="465"/>
      <c r="AD52" s="465"/>
      <c r="AE52" s="466"/>
    </row>
    <row r="53" spans="1:31" ht="12.95" customHeight="1" thickBot="1">
      <c r="A53" s="450"/>
      <c r="B53" s="451"/>
      <c r="C53" s="451"/>
      <c r="D53" s="451"/>
      <c r="E53" s="451"/>
      <c r="F53" s="451"/>
      <c r="G53" s="451"/>
      <c r="H53" s="455"/>
      <c r="I53" s="456"/>
      <c r="J53" s="456"/>
      <c r="K53" s="456"/>
      <c r="L53" s="457"/>
      <c r="M53" s="455"/>
      <c r="N53" s="456"/>
      <c r="O53" s="456"/>
      <c r="P53" s="456"/>
      <c r="Q53" s="457"/>
      <c r="R53" s="461"/>
      <c r="S53" s="462"/>
      <c r="T53" s="462"/>
      <c r="U53" s="462"/>
      <c r="V53" s="463"/>
      <c r="W53" s="467"/>
      <c r="X53" s="468"/>
      <c r="Y53" s="468"/>
      <c r="Z53" s="468"/>
      <c r="AA53" s="468"/>
      <c r="AB53" s="468"/>
      <c r="AC53" s="468"/>
      <c r="AD53" s="468"/>
      <c r="AE53" s="469"/>
    </row>
    <row r="54" spans="1:31" ht="12.95" customHeight="1">
      <c r="A54" s="61"/>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row>
    <row r="55" spans="1:31" ht="12.95" customHeight="1">
      <c r="A55" s="61"/>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row>
    <row r="56" spans="1:31" ht="15" customHeight="1">
      <c r="A56" s="62" t="s">
        <v>124</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row>
  </sheetData>
  <mergeCells count="130">
    <mergeCell ref="A52:G53"/>
    <mergeCell ref="H52:L53"/>
    <mergeCell ref="M52:Q53"/>
    <mergeCell ref="R52:V53"/>
    <mergeCell ref="W52:AE53"/>
    <mergeCell ref="B48:G49"/>
    <mergeCell ref="H48:L49"/>
    <mergeCell ref="M48:Q49"/>
    <mergeCell ref="R48:V49"/>
    <mergeCell ref="W48:AE49"/>
    <mergeCell ref="B50:G51"/>
    <mergeCell ref="H50:L51"/>
    <mergeCell ref="M50:Q51"/>
    <mergeCell ref="R50:V51"/>
    <mergeCell ref="W50:AE51"/>
    <mergeCell ref="W44:AE45"/>
    <mergeCell ref="B46:G47"/>
    <mergeCell ref="H46:L47"/>
    <mergeCell ref="M46:Q47"/>
    <mergeCell ref="R46:V47"/>
    <mergeCell ref="W46:AE47"/>
    <mergeCell ref="A42:A51"/>
    <mergeCell ref="B42:G43"/>
    <mergeCell ref="H42:L43"/>
    <mergeCell ref="M42:Q43"/>
    <mergeCell ref="R42:V43"/>
    <mergeCell ref="W42:AE43"/>
    <mergeCell ref="B44:G45"/>
    <mergeCell ref="H44:L45"/>
    <mergeCell ref="M44:Q45"/>
    <mergeCell ref="R44:V45"/>
    <mergeCell ref="B38:G39"/>
    <mergeCell ref="H38:L39"/>
    <mergeCell ref="M38:Q39"/>
    <mergeCell ref="R38:V39"/>
    <mergeCell ref="W38:AE39"/>
    <mergeCell ref="B40:G41"/>
    <mergeCell ref="H40:L41"/>
    <mergeCell ref="M40:Q41"/>
    <mergeCell ref="R40:V41"/>
    <mergeCell ref="W40:AE41"/>
    <mergeCell ref="R32:V33"/>
    <mergeCell ref="W32:AE33"/>
    <mergeCell ref="B34:G35"/>
    <mergeCell ref="H34:L35"/>
    <mergeCell ref="M34:Q35"/>
    <mergeCell ref="R34:V35"/>
    <mergeCell ref="W34:AE35"/>
    <mergeCell ref="B36:G37"/>
    <mergeCell ref="H36:L37"/>
    <mergeCell ref="M36:Q37"/>
    <mergeCell ref="R36:V37"/>
    <mergeCell ref="W36:AE37"/>
    <mergeCell ref="W26:AE27"/>
    <mergeCell ref="B28:G29"/>
    <mergeCell ref="H28:L29"/>
    <mergeCell ref="M28:Q29"/>
    <mergeCell ref="R28:V29"/>
    <mergeCell ref="W28:AE29"/>
    <mergeCell ref="A25:G25"/>
    <mergeCell ref="H25:L25"/>
    <mergeCell ref="M25:Q25"/>
    <mergeCell ref="R25:V25"/>
    <mergeCell ref="W25:AE25"/>
    <mergeCell ref="A26:A41"/>
    <mergeCell ref="B26:G27"/>
    <mergeCell ref="H26:L27"/>
    <mergeCell ref="M26:Q27"/>
    <mergeCell ref="R26:V27"/>
    <mergeCell ref="B30:G31"/>
    <mergeCell ref="H30:L31"/>
    <mergeCell ref="M30:Q31"/>
    <mergeCell ref="R30:V31"/>
    <mergeCell ref="W30:AE31"/>
    <mergeCell ref="B32:G33"/>
    <mergeCell ref="H32:L33"/>
    <mergeCell ref="M32:Q33"/>
    <mergeCell ref="A15:G16"/>
    <mergeCell ref="H15:L16"/>
    <mergeCell ref="M15:Q16"/>
    <mergeCell ref="R15:V16"/>
    <mergeCell ref="W15:AE16"/>
    <mergeCell ref="Z20:AC20"/>
    <mergeCell ref="A21:G22"/>
    <mergeCell ref="H21:L22"/>
    <mergeCell ref="M21:Q22"/>
    <mergeCell ref="R21:V22"/>
    <mergeCell ref="W21:AE22"/>
    <mergeCell ref="A17:G18"/>
    <mergeCell ref="H17:L18"/>
    <mergeCell ref="M17:Q18"/>
    <mergeCell ref="R17:V18"/>
    <mergeCell ref="W17:AE18"/>
    <mergeCell ref="A19:G20"/>
    <mergeCell ref="H19:L20"/>
    <mergeCell ref="M19:Q20"/>
    <mergeCell ref="R19:V20"/>
    <mergeCell ref="W19:AE19"/>
    <mergeCell ref="A11:G12"/>
    <mergeCell ref="H11:L12"/>
    <mergeCell ref="M11:Q12"/>
    <mergeCell ref="R11:V12"/>
    <mergeCell ref="W11:AE12"/>
    <mergeCell ref="A13:G14"/>
    <mergeCell ref="H13:L14"/>
    <mergeCell ref="M13:Q14"/>
    <mergeCell ref="R13:V14"/>
    <mergeCell ref="W13:AE14"/>
    <mergeCell ref="A7:G8"/>
    <mergeCell ref="H7:L8"/>
    <mergeCell ref="M7:Q8"/>
    <mergeCell ref="R7:V8"/>
    <mergeCell ref="W7:AE8"/>
    <mergeCell ref="A9:G10"/>
    <mergeCell ref="H9:L10"/>
    <mergeCell ref="M9:Q10"/>
    <mergeCell ref="R9:V10"/>
    <mergeCell ref="W9:AE10"/>
    <mergeCell ref="A1:AE2"/>
    <mergeCell ref="Z3:AD3"/>
    <mergeCell ref="A4:G4"/>
    <mergeCell ref="H4:L4"/>
    <mergeCell ref="M4:Q4"/>
    <mergeCell ref="R4:V4"/>
    <mergeCell ref="W4:AE4"/>
    <mergeCell ref="A5:G6"/>
    <mergeCell ref="H5:L6"/>
    <mergeCell ref="M5:Q6"/>
    <mergeCell ref="R5:V6"/>
    <mergeCell ref="W5:AE6"/>
  </mergeCells>
  <phoneticPr fontId="2"/>
  <pageMargins left="0.82677165354330717" right="0.31496062992125984" top="0.74803149606299213" bottom="0.15748031496062992" header="0.31496062992125984" footer="0.31496062992125984"/>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6</vt:i4>
      </vt:variant>
    </vt:vector>
  </HeadingPairs>
  <TitlesOfParts>
    <vt:vector size="23" baseType="lpstr">
      <vt:lpstr>入力シート1</vt:lpstr>
      <vt:lpstr>入力シート2</vt:lpstr>
      <vt:lpstr>実績報告書⓵（現地開催国内会議）様式４</vt:lpstr>
      <vt:lpstr>実績報告書②（現地開催国内会議）</vt:lpstr>
      <vt:lpstr>【直接入力】収支決算書(現地開催国内会議)</vt:lpstr>
      <vt:lpstr>請求書（現地開催国内会議）様式６</vt:lpstr>
      <vt:lpstr>実績報告書⓵（ﾊｲﾌﾞﾘｯﾄﾞ会議）様式４ </vt:lpstr>
      <vt:lpstr>実績報告書②（ﾊｲﾌﾞﾘｯﾄﾞ会議）</vt:lpstr>
      <vt:lpstr>【直接入力】収支決算書(ﾊｲﾌﾞﾘｯﾄﾞ会議) </vt:lpstr>
      <vt:lpstr>請求書（ﾊｲﾌﾞﾘｯﾄﾞ会議）様式６</vt:lpstr>
      <vt:lpstr>実績報告書⓵（新ｺﾛ会議）様式４</vt:lpstr>
      <vt:lpstr>実績報告書②（新ｺﾛ会議）</vt:lpstr>
      <vt:lpstr>【直接入力】収支決算書(新ｺﾛ会議)</vt:lpstr>
      <vt:lpstr>請求書（新ｺﾛ会議）様式６  </vt:lpstr>
      <vt:lpstr>※任意様式 対象経費内訳書（国内現地）</vt:lpstr>
      <vt:lpstr>※任意様式 対象経費内訳書 （国内ﾊｲﾌﾞﾘｯﾄﾞ）</vt:lpstr>
      <vt:lpstr>※任意様式 対象経費内訳書（新型ｺﾛﾅ）</vt:lpstr>
      <vt:lpstr>'※任意様式 対象経費内訳書 （国内ﾊｲﾌﾞﾘｯﾄﾞ）'!Print_Area</vt:lpstr>
      <vt:lpstr>'※任意様式 対象経費内訳書（国内現地）'!Print_Area</vt:lpstr>
      <vt:lpstr>'※任意様式 対象経費内訳書（新型ｺﾛﾅ）'!Print_Area</vt:lpstr>
      <vt:lpstr>'実績報告書⓵（ﾊｲﾌﾞﾘｯﾄﾞ会議）様式４ '!Print_Area</vt:lpstr>
      <vt:lpstr>'実績報告書②（現地開催国内会議）'!Print_Area</vt:lpstr>
      <vt:lpstr>入力シート1!Print_Area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NCVB0030</dc:creator>
  <cp:lastModifiedBy>NCVB0007</cp:lastModifiedBy>
  <cp:lastPrinted>2023-08-03T06:43:12Z</cp:lastPrinted>
  <dcterms:created xsi:type="dcterms:W3CDTF">2023-02-28T05:15:52Z</dcterms:created>
  <dcterms:modified xsi:type="dcterms:W3CDTF">2023-08-03T06:43:21Z</dcterms:modified>
</cp:coreProperties>
</file>