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NCVB0007\Desktop\"/>
    </mc:Choice>
  </mc:AlternateContent>
  <xr:revisionPtr revIDLastSave="0" documentId="13_ncr:1_{16764191-20F4-44F3-9E47-922243EC9B87}" xr6:coauthVersionLast="47" xr6:coauthVersionMax="47" xr10:uidLastSave="{00000000-0000-0000-0000-000000000000}"/>
  <bookViews>
    <workbookView xWindow="-120" yWindow="-120" windowWidth="20730" windowHeight="11040" tabRatio="770" xr2:uid="{00000000-000D-0000-FFFF-FFFF00000000}"/>
  </bookViews>
  <sheets>
    <sheet name="入力シート1" sheetId="1" r:id="rId1"/>
    <sheet name="入力シート2" sheetId="2" r:id="rId2"/>
    <sheet name="交付申請書⓵（現地開催国内会議）様式１" sheetId="9" r:id="rId3"/>
    <sheet name="開催計画書②（現地開催国内会議）" sheetId="12" r:id="rId4"/>
    <sheet name="【直接入力】収支計画書(現地開催国内会議)" sheetId="10" r:id="rId5"/>
    <sheet name="交付申請書⓵（ﾊｲﾌﾞﾘｯﾄﾞ国内会議）様式１" sheetId="26" r:id="rId6"/>
    <sheet name="開催計画書②（ﾊｲﾌﾞﾘｯﾄﾞ会議）" sheetId="8" r:id="rId7"/>
    <sheet name="【直接入力】収支計画書(ﾊｲﾌﾞﾘｯﾄﾞ会議)" sheetId="28" r:id="rId8"/>
    <sheet name="交付申請書⓵（新型ｺﾛﾅ）様式１" sheetId="27" r:id="rId9"/>
    <sheet name="開催計画書②（新型ｺﾛﾅ）" sheetId="15" r:id="rId10"/>
    <sheet name="【直接入力】収支計画書(新型ｺﾛﾅ) " sheetId="29" r:id="rId11"/>
    <sheet name="※任意様式 対象経費内訳書（国内現地）" sheetId="30" r:id="rId12"/>
    <sheet name="※任意様式 対象経費内訳書 （国内ﾊｲﾌﾞﾘｯﾄﾞ）" sheetId="31" r:id="rId13"/>
    <sheet name="※任意様式 対象経費内訳書（新型ｺﾛﾅ）" sheetId="32" r:id="rId14"/>
    <sheet name="実績報告書⓵（ﾊｲﾌﾞﾘｯﾄﾞ会議）様式４ " sheetId="22" state="hidden" r:id="rId15"/>
    <sheet name="【直接入力】収支決算書(ﾊｲﾌﾞﾘｯﾄﾞ会議) " sheetId="13" state="hidden" r:id="rId16"/>
    <sheet name="実績報告書⓵（新ｺﾛ会議）様式４" sheetId="23" state="hidden" r:id="rId17"/>
    <sheet name="【直接入力】収支決算書(新ｺﾛ会議)" sheetId="16" state="hidden" r:id="rId18"/>
  </sheets>
  <definedNames>
    <definedName name="_xlnm.Print_Area" localSheetId="7">'【直接入力】収支計画書(ﾊｲﾌﾞﾘｯﾄﾞ会議)'!$A$1:$AF$56</definedName>
    <definedName name="_xlnm.Print_Area" localSheetId="12">'※任意様式 対象経費内訳書 （国内ﾊｲﾌﾞﾘｯﾄﾞ）'!$A$1:$H$35</definedName>
    <definedName name="_xlnm.Print_Area" localSheetId="11">'※任意様式 対象経費内訳書（国内現地）'!$A$1:$H$33</definedName>
    <definedName name="_xlnm.Print_Area" localSheetId="13">'※任意様式 対象経費内訳書（新型ｺﾛﾅ）'!$A$1:$H$35</definedName>
    <definedName name="_xlnm.Print_Area" localSheetId="6">'開催計画書②（ﾊｲﾌﾞﾘｯﾄﾞ会議）'!$B$1:$AH$60</definedName>
    <definedName name="_xlnm.Print_Area" localSheetId="3">'開催計画書②（現地開催国内会議）'!$A$1:$AG$53</definedName>
    <definedName name="_xlnm.Print_Area" localSheetId="9">'開催計画書②（新型ｺﾛﾅ）'!$A$2:$AG$77</definedName>
    <definedName name="_xlnm.Print_Area" localSheetId="8">'交付申請書⓵（新型ｺﾛﾅ）様式１'!$A$1:$AE$42</definedName>
    <definedName name="_xlnm.Print_Area" localSheetId="0">入力シート1!$A$1:$AT$42</definedName>
    <definedName name="_xlnm.Print_Area" localSheetId="1">入力シート2!$A$1:$BJ$52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0" i="15" l="1"/>
  <c r="Z25" i="8"/>
  <c r="Z24" i="8"/>
  <c r="Z23" i="8"/>
  <c r="Y23" i="12"/>
  <c r="O37" i="9"/>
  <c r="O37" i="26"/>
  <c r="O37" i="27"/>
  <c r="AL38" i="1"/>
  <c r="E9" i="27"/>
  <c r="E9" i="26"/>
  <c r="E9" i="9"/>
  <c r="P32" i="1"/>
  <c r="N25" i="8" s="1"/>
  <c r="I48" i="29"/>
  <c r="H4" i="32"/>
  <c r="H5" i="32"/>
  <c r="H6" i="32"/>
  <c r="H7" i="32"/>
  <c r="H8" i="32"/>
  <c r="H10" i="32"/>
  <c r="H11" i="32"/>
  <c r="H12" i="32"/>
  <c r="H13" i="32"/>
  <c r="H14" i="32"/>
  <c r="H16" i="32"/>
  <c r="H17" i="32"/>
  <c r="H18" i="32"/>
  <c r="H19" i="32"/>
  <c r="H20" i="32"/>
  <c r="H21" i="32"/>
  <c r="H22" i="32"/>
  <c r="H24" i="32"/>
  <c r="H25" i="32"/>
  <c r="H26" i="32"/>
  <c r="H27" i="32"/>
  <c r="H28" i="32"/>
  <c r="H29" i="32"/>
  <c r="H4" i="31"/>
  <c r="H5" i="31"/>
  <c r="H6" i="31"/>
  <c r="H7" i="31"/>
  <c r="H8" i="31"/>
  <c r="H10" i="31"/>
  <c r="H11" i="31"/>
  <c r="H12" i="31"/>
  <c r="H13" i="31"/>
  <c r="H14" i="31"/>
  <c r="H16" i="31"/>
  <c r="H17" i="31"/>
  <c r="H18" i="31"/>
  <c r="H19" i="31"/>
  <c r="H20" i="31"/>
  <c r="H21" i="31"/>
  <c r="H22" i="31"/>
  <c r="H24" i="31"/>
  <c r="H25" i="31"/>
  <c r="H26" i="31"/>
  <c r="H27" i="31"/>
  <c r="H28" i="31"/>
  <c r="H29" i="31"/>
  <c r="H4" i="30"/>
  <c r="H5" i="30"/>
  <c r="H6" i="30"/>
  <c r="H7" i="30"/>
  <c r="H9" i="30"/>
  <c r="H10" i="30"/>
  <c r="H11" i="30"/>
  <c r="H12" i="30"/>
  <c r="H13" i="30"/>
  <c r="H15" i="30"/>
  <c r="H16" i="30"/>
  <c r="H17" i="30"/>
  <c r="H18" i="30"/>
  <c r="H20" i="30"/>
  <c r="H21" i="30"/>
  <c r="H22" i="30"/>
  <c r="H23" i="30"/>
  <c r="H24" i="30"/>
  <c r="H25" i="30"/>
  <c r="H27" i="30"/>
  <c r="H29" i="30" s="1"/>
  <c r="H28" i="30"/>
  <c r="I36" i="29"/>
  <c r="D11" i="9"/>
  <c r="J18" i="12"/>
  <c r="X29" i="12"/>
  <c r="L29" i="12"/>
  <c r="AD15" i="12"/>
  <c r="AA15" i="12"/>
  <c r="Y15" i="12"/>
  <c r="W15" i="12"/>
  <c r="R15" i="12"/>
  <c r="O15" i="12"/>
  <c r="M15" i="12"/>
  <c r="K15" i="12"/>
  <c r="J11" i="12"/>
  <c r="J9" i="12"/>
  <c r="M8" i="12"/>
  <c r="L7" i="12"/>
  <c r="L5" i="12"/>
  <c r="D11" i="26"/>
  <c r="K18" i="8"/>
  <c r="AE15" i="8"/>
  <c r="AB15" i="8"/>
  <c r="Z15" i="8"/>
  <c r="X15" i="8"/>
  <c r="S15" i="8"/>
  <c r="P15" i="8"/>
  <c r="N15" i="8"/>
  <c r="L15" i="8"/>
  <c r="K11" i="8"/>
  <c r="K9" i="8"/>
  <c r="N8" i="8"/>
  <c r="M7" i="8"/>
  <c r="M5" i="8"/>
  <c r="D11" i="27"/>
  <c r="AD14" i="15"/>
  <c r="AA14" i="15"/>
  <c r="Y14" i="15"/>
  <c r="W14" i="15"/>
  <c r="R14" i="15"/>
  <c r="O14" i="15"/>
  <c r="M14" i="15"/>
  <c r="K14" i="15"/>
  <c r="J16" i="15"/>
  <c r="J11" i="15"/>
  <c r="J9" i="15"/>
  <c r="M8" i="15"/>
  <c r="L7" i="15"/>
  <c r="L5" i="15"/>
  <c r="Y29" i="8"/>
  <c r="M29" i="8"/>
  <c r="X26" i="15"/>
  <c r="L26" i="15"/>
  <c r="Y21" i="15"/>
  <c r="M21" i="15"/>
  <c r="M20" i="15"/>
  <c r="N24" i="8"/>
  <c r="N23" i="8"/>
  <c r="Y24" i="12"/>
  <c r="M24" i="12"/>
  <c r="M23" i="12"/>
  <c r="J52" i="8"/>
  <c r="I69" i="15"/>
  <c r="J56" i="8"/>
  <c r="I73" i="15"/>
  <c r="I50" i="12"/>
  <c r="I46" i="12"/>
  <c r="J31" i="8"/>
  <c r="I28" i="15"/>
  <c r="I31" i="12"/>
  <c r="I19" i="29"/>
  <c r="I48" i="28"/>
  <c r="I38" i="28"/>
  <c r="I19" i="28"/>
  <c r="I48" i="10"/>
  <c r="I38" i="10"/>
  <c r="I19" i="10"/>
  <c r="U33" i="27"/>
  <c r="L33" i="27"/>
  <c r="U31" i="27"/>
  <c r="U29" i="27"/>
  <c r="L28" i="27"/>
  <c r="M25" i="27"/>
  <c r="M24" i="27"/>
  <c r="N23" i="27"/>
  <c r="L20" i="27"/>
  <c r="L19" i="27"/>
  <c r="L18" i="27"/>
  <c r="L13" i="27"/>
  <c r="AB6" i="27"/>
  <c r="Z6" i="27"/>
  <c r="X6" i="27"/>
  <c r="G4" i="27"/>
  <c r="U33" i="26"/>
  <c r="L33" i="26"/>
  <c r="U31" i="26"/>
  <c r="U29" i="26"/>
  <c r="L28" i="26"/>
  <c r="M25" i="26"/>
  <c r="M24" i="26"/>
  <c r="N23" i="26"/>
  <c r="L20" i="26"/>
  <c r="L19" i="26"/>
  <c r="L18" i="26"/>
  <c r="L13" i="26"/>
  <c r="AB6" i="26"/>
  <c r="Z6" i="26"/>
  <c r="X6" i="26"/>
  <c r="G4" i="26"/>
  <c r="U34" i="23"/>
  <c r="U34" i="22"/>
  <c r="U31" i="9"/>
  <c r="U32" i="23"/>
  <c r="U32" i="22"/>
  <c r="U29" i="9"/>
  <c r="I65" i="15"/>
  <c r="I60" i="15"/>
  <c r="I54" i="15"/>
  <c r="J47" i="8"/>
  <c r="L20" i="9"/>
  <c r="L19" i="9"/>
  <c r="M23" i="22"/>
  <c r="M22" i="22"/>
  <c r="M23" i="23"/>
  <c r="C12" i="23"/>
  <c r="C12" i="22"/>
  <c r="X6" i="9"/>
  <c r="N40" i="22"/>
  <c r="N40" i="23"/>
  <c r="U36" i="23"/>
  <c r="L36" i="23"/>
  <c r="L31" i="23"/>
  <c r="M28" i="23"/>
  <c r="M27" i="23"/>
  <c r="N26" i="23"/>
  <c r="M22" i="23"/>
  <c r="L21" i="23"/>
  <c r="L16" i="23"/>
  <c r="I11" i="23"/>
  <c r="F11" i="23"/>
  <c r="D11" i="23"/>
  <c r="AB6" i="23"/>
  <c r="Z6" i="23"/>
  <c r="X6" i="23"/>
  <c r="G4" i="23"/>
  <c r="U36" i="22"/>
  <c r="L36" i="22"/>
  <c r="L31" i="22"/>
  <c r="M28" i="22"/>
  <c r="M27" i="22"/>
  <c r="N26" i="22"/>
  <c r="L21" i="22"/>
  <c r="L16" i="22"/>
  <c r="I11" i="22"/>
  <c r="F11" i="22"/>
  <c r="D11" i="22"/>
  <c r="AB6" i="22"/>
  <c r="Z6" i="22"/>
  <c r="X6" i="22"/>
  <c r="G4" i="22"/>
  <c r="L33" i="9"/>
  <c r="L28" i="9"/>
  <c r="M24" i="9"/>
  <c r="N23" i="9"/>
  <c r="L18" i="9"/>
  <c r="AB6" i="9"/>
  <c r="Z6" i="9"/>
  <c r="G4" i="9"/>
  <c r="L13" i="9"/>
  <c r="M50" i="16"/>
  <c r="H50" i="16"/>
  <c r="R48" i="16"/>
  <c r="R46" i="16"/>
  <c r="R44" i="16"/>
  <c r="R42" i="16"/>
  <c r="M40" i="16"/>
  <c r="M52" i="16" s="1"/>
  <c r="H40" i="16"/>
  <c r="H52" i="16" s="1"/>
  <c r="R52" i="16" s="1"/>
  <c r="R38" i="16"/>
  <c r="R36" i="16"/>
  <c r="R34" i="16"/>
  <c r="R32" i="16"/>
  <c r="R30" i="16"/>
  <c r="R28" i="16"/>
  <c r="R40" i="16" s="1"/>
  <c r="R26" i="16"/>
  <c r="M21" i="16"/>
  <c r="H21" i="16"/>
  <c r="R19" i="16"/>
  <c r="R17" i="16"/>
  <c r="R15" i="16"/>
  <c r="R13" i="16"/>
  <c r="R11" i="16"/>
  <c r="R9" i="16"/>
  <c r="R7" i="16"/>
  <c r="R5" i="16"/>
  <c r="I40" i="15"/>
  <c r="I34" i="15"/>
  <c r="M50" i="13"/>
  <c r="H50" i="13"/>
  <c r="R48" i="13"/>
  <c r="R46" i="13"/>
  <c r="R44" i="13"/>
  <c r="R42" i="13"/>
  <c r="M40" i="13"/>
  <c r="M52" i="13" s="1"/>
  <c r="H40" i="13"/>
  <c r="R38" i="13"/>
  <c r="R36" i="13"/>
  <c r="R34" i="13"/>
  <c r="R32" i="13"/>
  <c r="R30" i="13"/>
  <c r="R28" i="13"/>
  <c r="R26" i="13"/>
  <c r="R40" i="13" s="1"/>
  <c r="M21" i="13"/>
  <c r="H21" i="13"/>
  <c r="R19" i="13"/>
  <c r="R17" i="13"/>
  <c r="R15" i="13"/>
  <c r="R13" i="13"/>
  <c r="R11" i="13"/>
  <c r="R9" i="13"/>
  <c r="R7" i="13"/>
  <c r="R5" i="13"/>
  <c r="I41" i="12"/>
  <c r="I36" i="12"/>
  <c r="M25" i="12" l="1"/>
  <c r="M22" i="15"/>
  <c r="H30" i="32"/>
  <c r="H23" i="32"/>
  <c r="H15" i="32"/>
  <c r="H9" i="32"/>
  <c r="H30" i="31"/>
  <c r="H23" i="31"/>
  <c r="H15" i="31"/>
  <c r="H9" i="31"/>
  <c r="H26" i="30"/>
  <c r="H19" i="30"/>
  <c r="H14" i="30"/>
  <c r="H8" i="30"/>
  <c r="I50" i="28"/>
  <c r="I50" i="10"/>
  <c r="Y22" i="15"/>
  <c r="Y25" i="12"/>
  <c r="R21" i="13"/>
  <c r="H52" i="13"/>
  <c r="R52" i="13" s="1"/>
  <c r="R50" i="13"/>
  <c r="R50" i="16"/>
  <c r="R21" i="16"/>
  <c r="H31" i="31" l="1"/>
  <c r="H30" i="30"/>
  <c r="H31" i="32"/>
  <c r="J41" i="8"/>
  <c r="J36" i="8"/>
  <c r="U33" i="9"/>
  <c r="M25" i="9"/>
  <c r="I5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馬渕喜裕</author>
  </authors>
  <commentList>
    <comment ref="I6" authorId="0" shapeId="0" xr:uid="{00000000-0006-0000-0000-000001000000}">
      <text>
        <r>
          <rPr>
            <sz val="9"/>
            <color indexed="81"/>
            <rFont val="MS P ゴシック"/>
            <family val="3"/>
            <charset val="128"/>
          </rPr>
          <t xml:space="preserve">英数は半角でご入力ください
</t>
        </r>
      </text>
    </comment>
    <comment ref="I9" authorId="0" shapeId="0" xr:uid="{00000000-0006-0000-0000-000002000000}">
      <text>
        <r>
          <rPr>
            <sz val="9"/>
            <color indexed="81"/>
            <rFont val="MS P ゴシック"/>
            <family val="3"/>
            <charset val="128"/>
          </rPr>
          <t xml:space="preserve">全角でご入力ください
</t>
        </r>
      </text>
    </comment>
    <comment ref="J11" authorId="0" shapeId="0" xr:uid="{00000000-0006-0000-0000-000003000000}">
      <text>
        <r>
          <rPr>
            <b/>
            <sz val="9"/>
            <color indexed="81"/>
            <rFont val="MS P ゴシック"/>
            <family val="3"/>
            <charset val="128"/>
          </rPr>
          <t>半角英数字でご入力ください。
例:460-0008</t>
        </r>
      </text>
    </comment>
    <comment ref="I17" authorId="0" shapeId="0" xr:uid="{00000000-0006-0000-0000-000006000000}">
      <text>
        <r>
          <rPr>
            <b/>
            <sz val="9"/>
            <color indexed="81"/>
            <rFont val="MS P ゴシック"/>
            <family val="3"/>
            <charset val="128"/>
          </rPr>
          <t>半角英数字でご入力ください</t>
        </r>
      </text>
    </comment>
    <comment ref="V17" authorId="0" shapeId="0" xr:uid="{00000000-0006-0000-0000-000007000000}">
      <text>
        <r>
          <rPr>
            <b/>
            <sz val="9"/>
            <color indexed="81"/>
            <rFont val="MS P ゴシック"/>
            <family val="3"/>
            <charset val="128"/>
          </rPr>
          <t xml:space="preserve">半角英数字でご入力　ください。
</t>
        </r>
      </text>
    </comment>
    <comment ref="AI17" authorId="0" shapeId="0" xr:uid="{00000000-0006-0000-0000-000008000000}">
      <text>
        <r>
          <rPr>
            <b/>
            <sz val="9"/>
            <color indexed="81"/>
            <rFont val="MS P ゴシック"/>
            <family val="3"/>
            <charset val="128"/>
          </rPr>
          <t>半角英数字でご入力ください</t>
        </r>
      </text>
    </comment>
    <comment ref="AA32" authorId="0" shapeId="0" xr:uid="{BF956BAD-50BE-428F-9AB1-9BB4199F656F}">
      <text>
        <r>
          <rPr>
            <b/>
            <sz val="9"/>
            <color indexed="81"/>
            <rFont val="MS P ゴシック"/>
            <family val="3"/>
            <charset val="128"/>
          </rPr>
          <t>半角英数字でご入力ください。</t>
        </r>
      </text>
    </comment>
    <comment ref="AK32" authorId="0" shapeId="0" xr:uid="{0640EBA6-BAAB-46E0-935B-3B2BB5EB5C89}">
      <text>
        <r>
          <rPr>
            <b/>
            <sz val="9"/>
            <color indexed="81"/>
            <rFont val="MS P ゴシック"/>
            <family val="3"/>
            <charset val="128"/>
          </rPr>
          <t>半角英数字でご入力ください。</t>
        </r>
      </text>
    </comment>
    <comment ref="AK33" authorId="0" shapeId="0" xr:uid="{C530B1FB-70F3-49E9-9FB9-6C91F4863DCC}">
      <text>
        <r>
          <rPr>
            <b/>
            <sz val="9"/>
            <color indexed="81"/>
            <rFont val="MS P ゴシック"/>
            <family val="3"/>
            <charset val="128"/>
          </rPr>
          <t>半角英数字でご入力ください。</t>
        </r>
      </text>
    </comment>
    <comment ref="X36" authorId="0" shapeId="0" xr:uid="{4172472C-6D1D-4E84-B0DE-A193A53EF2B9}">
      <text>
        <r>
          <rPr>
            <b/>
            <sz val="9"/>
            <color indexed="81"/>
            <rFont val="MS P ゴシック"/>
            <family val="3"/>
            <charset val="128"/>
          </rPr>
          <t>半角英数字でご入力ください。</t>
        </r>
      </text>
    </comment>
    <comment ref="AL36" authorId="0" shapeId="0" xr:uid="{B4DA6229-66A2-4298-B6DC-432AD86C8FE2}">
      <text>
        <r>
          <rPr>
            <b/>
            <sz val="9"/>
            <color indexed="81"/>
            <rFont val="MS P ゴシック"/>
            <family val="3"/>
            <charset val="128"/>
          </rPr>
          <t>半角英数字でご入力ください。</t>
        </r>
      </text>
    </comment>
    <comment ref="AL37" authorId="0" shapeId="0" xr:uid="{FDD78FB0-2688-4A2B-AE19-CCEB415A3D42}">
      <text>
        <r>
          <rPr>
            <b/>
            <sz val="9"/>
            <color indexed="81"/>
            <rFont val="MS P ゴシック"/>
            <family val="3"/>
            <charset val="128"/>
          </rPr>
          <t>半角英数字でご入力ください。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NCVB0031</author>
  </authors>
  <commentList>
    <comment ref="J30" authorId="0" shapeId="0" xr:uid="{B8352884-4351-4FA0-A601-E027995B5E35}">
      <text>
        <r>
          <rPr>
            <b/>
            <sz val="9"/>
            <color indexed="81"/>
            <rFont val="MS P ゴシック"/>
            <family val="3"/>
            <charset val="128"/>
          </rPr>
          <t xml:space="preserve">ﾊｲﾌﾞﾘｯﾄﾞ開催国内会議をご申請された方はご入力ください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NCVB0030</author>
  </authors>
  <commentList>
    <comment ref="Z18" authorId="0" shapeId="0" xr:uid="{00000000-0006-0000-0400-000001000000}">
      <text>
        <r>
          <rPr>
            <sz val="9"/>
            <color indexed="81"/>
            <rFont val="MS P ゴシック"/>
            <family val="3"/>
            <charset val="128"/>
          </rPr>
          <t xml:space="preserve">名古屋観光ｺﾝﾍﾞﾝｼｮﾝﾋﾞｭｰﾛｰの補助金は、合計額を記入すること。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NCVB0030</author>
  </authors>
  <commentList>
    <comment ref="Z18" authorId="0" shapeId="0" xr:uid="{F369CB2F-8845-4654-89CA-419DF15BA2DA}">
      <text>
        <r>
          <rPr>
            <sz val="9"/>
            <color indexed="81"/>
            <rFont val="MS P ゴシック"/>
            <family val="3"/>
            <charset val="128"/>
          </rPr>
          <t xml:space="preserve">名古屋観光ｺﾝﾍﾞﾝｼｮﾝﾋﾞｭｰﾛｰの補助金は、合計額を記入すること。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NCVB0030</author>
  </authors>
  <commentList>
    <comment ref="Z18" authorId="0" shapeId="0" xr:uid="{DEAC187D-C84C-442D-830E-7FAFDE390925}">
      <text>
        <r>
          <rPr>
            <sz val="9"/>
            <color indexed="81"/>
            <rFont val="MS P ゴシック"/>
            <family val="3"/>
            <charset val="128"/>
          </rPr>
          <t xml:space="preserve">名古屋観光ｺﾝﾍﾞﾝｼｮﾝﾋﾞｭｰﾛｰの補助金は、合計額を記入すること。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NCVB0030</author>
  </authors>
  <commentList>
    <comment ref="Z20" authorId="0" shapeId="0" xr:uid="{00000000-0006-0000-0800-000001000000}">
      <text>
        <r>
          <rPr>
            <sz val="9"/>
            <color indexed="81"/>
            <rFont val="MS P ゴシック"/>
            <family val="3"/>
            <charset val="128"/>
          </rPr>
          <t xml:space="preserve">名古屋観光ｺﾝﾍﾞﾝｼｮﾝﾋﾞｭｰﾛｰの補助金は、合計額を記入すること。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NCVB0030</author>
  </authors>
  <commentList>
    <comment ref="Z20" authorId="0" shapeId="0" xr:uid="{00000000-0006-0000-0C00-000001000000}">
      <text>
        <r>
          <rPr>
            <sz val="9"/>
            <color indexed="81"/>
            <rFont val="MS P ゴシック"/>
            <family val="3"/>
            <charset val="128"/>
          </rPr>
          <t xml:space="preserve">名古屋観光ｺﾝﾍﾞﾝｼｮﾝﾋﾞｭｰﾛｰの補助金は、合計額を記入すること。
</t>
        </r>
      </text>
    </comment>
  </commentList>
</comments>
</file>

<file path=xl/sharedStrings.xml><?xml version="1.0" encoding="utf-8"?>
<sst xmlns="http://schemas.openxmlformats.org/spreadsheetml/2006/main" count="686" uniqueCount="233">
  <si>
    <t>令和</t>
    <rPh sb="0" eb="2">
      <t>レイワ</t>
    </rPh>
    <phoneticPr fontId="2"/>
  </si>
  <si>
    <t>年度</t>
    <rPh sb="0" eb="2">
      <t>ネンド</t>
    </rPh>
    <phoneticPr fontId="2"/>
  </si>
  <si>
    <t>申請日</t>
    <rPh sb="0" eb="2">
      <t>シンセイ</t>
    </rPh>
    <rPh sb="2" eb="3">
      <t>ヒ</t>
    </rPh>
    <phoneticPr fontId="2"/>
  </si>
  <si>
    <t>年</t>
    <rPh sb="0" eb="1">
      <t>ネン</t>
    </rPh>
    <phoneticPr fontId="2"/>
  </si>
  <si>
    <t>月</t>
    <rPh sb="0" eb="1">
      <t>ツキ</t>
    </rPh>
    <phoneticPr fontId="2"/>
  </si>
  <si>
    <t>日</t>
    <rPh sb="0" eb="1">
      <t>ヒ</t>
    </rPh>
    <phoneticPr fontId="2"/>
  </si>
  <si>
    <t>主催団体名</t>
    <rPh sb="0" eb="2">
      <t>シュサイ</t>
    </rPh>
    <rPh sb="2" eb="5">
      <t>ダンタイメイ</t>
    </rPh>
    <phoneticPr fontId="2"/>
  </si>
  <si>
    <t>代表者役職</t>
    <rPh sb="0" eb="3">
      <t>ダイヒョウシャ</t>
    </rPh>
    <rPh sb="3" eb="5">
      <t>ヤクショク</t>
    </rPh>
    <phoneticPr fontId="2"/>
  </si>
  <si>
    <t>代表者名</t>
    <rPh sb="0" eb="3">
      <t>ダイヒョウシャ</t>
    </rPh>
    <rPh sb="3" eb="4">
      <t>メイ</t>
    </rPh>
    <phoneticPr fontId="2"/>
  </si>
  <si>
    <t>フリガナ</t>
    <phoneticPr fontId="2"/>
  </si>
  <si>
    <t>Email</t>
    <phoneticPr fontId="2"/>
  </si>
  <si>
    <t>国内会議請求額</t>
    <rPh sb="0" eb="4">
      <t>コクナイカイギ</t>
    </rPh>
    <rPh sb="4" eb="7">
      <t>セイキュウガク</t>
    </rPh>
    <phoneticPr fontId="2"/>
  </si>
  <si>
    <t>円</t>
    <rPh sb="0" eb="1">
      <t>エン</t>
    </rPh>
    <phoneticPr fontId="2"/>
  </si>
  <si>
    <t>新型ｺﾛﾅ請求額</t>
    <rPh sb="0" eb="1">
      <t>シン</t>
    </rPh>
    <rPh sb="1" eb="2">
      <t>ガタ</t>
    </rPh>
    <rPh sb="5" eb="8">
      <t>セイキュウガク</t>
    </rPh>
    <phoneticPr fontId="2"/>
  </si>
  <si>
    <t>ﾊｲﾌﾞﾘｯﾄ請求額</t>
    <rPh sb="7" eb="10">
      <t>セイキュウガク</t>
    </rPh>
    <phoneticPr fontId="2"/>
  </si>
  <si>
    <t>HPｱﾄﾞﾚｽ</t>
    <phoneticPr fontId="2"/>
  </si>
  <si>
    <t>共催・後援
協賛団体名</t>
    <rPh sb="0" eb="2">
      <t>キョウサイ</t>
    </rPh>
    <rPh sb="3" eb="5">
      <t>コウエン</t>
    </rPh>
    <rPh sb="6" eb="8">
      <t>キョウサン</t>
    </rPh>
    <rPh sb="8" eb="11">
      <t>ダンタイメイ</t>
    </rPh>
    <phoneticPr fontId="2"/>
  </si>
  <si>
    <t>～</t>
    <phoneticPr fontId="2"/>
  </si>
  <si>
    <t>（</t>
    <phoneticPr fontId="2"/>
  </si>
  <si>
    <t>）</t>
    <phoneticPr fontId="2"/>
  </si>
  <si>
    <t>開催期間</t>
    <rPh sb="0" eb="4">
      <t>カイサイキカン</t>
    </rPh>
    <phoneticPr fontId="2"/>
  </si>
  <si>
    <t>開催場所</t>
    <rPh sb="0" eb="4">
      <t>カイサイバショ</t>
    </rPh>
    <phoneticPr fontId="2"/>
  </si>
  <si>
    <t>カ国</t>
    <rPh sb="1" eb="2">
      <t>コク</t>
    </rPh>
    <phoneticPr fontId="2"/>
  </si>
  <si>
    <t>人</t>
    <rPh sb="0" eb="1">
      <t>ニン</t>
    </rPh>
    <phoneticPr fontId="2"/>
  </si>
  <si>
    <t>現地参加総数</t>
    <rPh sb="0" eb="2">
      <t>ゲンチ</t>
    </rPh>
    <rPh sb="2" eb="4">
      <t>サンカ</t>
    </rPh>
    <rPh sb="4" eb="5">
      <t>ソウ</t>
    </rPh>
    <phoneticPr fontId="2"/>
  </si>
  <si>
    <t>国内人参加者</t>
    <rPh sb="0" eb="2">
      <t>コクナイ</t>
    </rPh>
    <rPh sb="2" eb="3">
      <t>ジン</t>
    </rPh>
    <rPh sb="3" eb="6">
      <t>サンカシャ</t>
    </rPh>
    <phoneticPr fontId="2"/>
  </si>
  <si>
    <t>外国人参加者数</t>
    <rPh sb="0" eb="3">
      <t>ガイコクジン</t>
    </rPh>
    <rPh sb="3" eb="6">
      <t>サンカシャ</t>
    </rPh>
    <rPh sb="6" eb="7">
      <t>カズ</t>
    </rPh>
    <phoneticPr fontId="2"/>
  </si>
  <si>
    <t>会議の内容</t>
    <rPh sb="0" eb="2">
      <t>カイギ</t>
    </rPh>
    <rPh sb="3" eb="5">
      <t>ナイヨウ</t>
    </rPh>
    <phoneticPr fontId="2"/>
  </si>
  <si>
    <t>②会議日程</t>
    <rPh sb="1" eb="3">
      <t>カイギ</t>
    </rPh>
    <rPh sb="3" eb="5">
      <t>ニッテイ</t>
    </rPh>
    <phoneticPr fontId="2"/>
  </si>
  <si>
    <t>その他関係書類</t>
    <rPh sb="2" eb="3">
      <t>タ</t>
    </rPh>
    <rPh sb="3" eb="5">
      <t>カンケイ</t>
    </rPh>
    <rPh sb="5" eb="7">
      <t>ショルイ</t>
    </rPh>
    <phoneticPr fontId="2"/>
  </si>
  <si>
    <t>（3）</t>
    <phoneticPr fontId="2"/>
  </si>
  <si>
    <t>収支決算書</t>
    <rPh sb="0" eb="2">
      <t>シュウシ</t>
    </rPh>
    <rPh sb="2" eb="5">
      <t>ケッサンショ</t>
    </rPh>
    <phoneticPr fontId="2"/>
  </si>
  <si>
    <t>（2）</t>
    <phoneticPr fontId="2"/>
  </si>
  <si>
    <t>実績報告書</t>
    <rPh sb="0" eb="2">
      <t>ジッセキ</t>
    </rPh>
    <rPh sb="2" eb="5">
      <t>ホウコクショ</t>
    </rPh>
    <phoneticPr fontId="2"/>
  </si>
  <si>
    <t>（1）1</t>
    <phoneticPr fontId="2"/>
  </si>
  <si>
    <t>添付資料</t>
    <rPh sb="0" eb="2">
      <t>テンプ</t>
    </rPh>
    <rPh sb="2" eb="4">
      <t>シリョウ</t>
    </rPh>
    <phoneticPr fontId="2"/>
  </si>
  <si>
    <t>2.</t>
    <phoneticPr fontId="2"/>
  </si>
  <si>
    <t>金</t>
    <rPh sb="0" eb="1">
      <t>キン</t>
    </rPh>
    <phoneticPr fontId="2"/>
  </si>
  <si>
    <t>助成金交付額（予定）</t>
    <rPh sb="0" eb="3">
      <t>ジョセイキン</t>
    </rPh>
    <rPh sb="3" eb="5">
      <t>コウフ</t>
    </rPh>
    <rPh sb="5" eb="6">
      <t>ガク</t>
    </rPh>
    <rPh sb="7" eb="9">
      <t>ヨテイ</t>
    </rPh>
    <phoneticPr fontId="2"/>
  </si>
  <si>
    <t>1.</t>
    <phoneticPr fontId="2"/>
  </si>
  <si>
    <t>E-mail：</t>
    <phoneticPr fontId="2"/>
  </si>
  <si>
    <t>FAX：</t>
    <phoneticPr fontId="2"/>
  </si>
  <si>
    <t>TEL：</t>
    <phoneticPr fontId="2"/>
  </si>
  <si>
    <t>事　務　担　当　者
氏　　名</t>
    <rPh sb="0" eb="1">
      <t>コト</t>
    </rPh>
    <rPh sb="2" eb="3">
      <t>ツトム</t>
    </rPh>
    <rPh sb="4" eb="5">
      <t>タン</t>
    </rPh>
    <rPh sb="6" eb="7">
      <t>トウ</t>
    </rPh>
    <rPh sb="8" eb="9">
      <t>シャ</t>
    </rPh>
    <phoneticPr fontId="2"/>
  </si>
  <si>
    <t>（〒　　　　　</t>
    <phoneticPr fontId="2"/>
  </si>
  <si>
    <t>所　　在　　地</t>
    <rPh sb="0" eb="1">
      <t>トコロ</t>
    </rPh>
    <rPh sb="3" eb="4">
      <t>ザイ</t>
    </rPh>
    <rPh sb="6" eb="7">
      <t>チ</t>
    </rPh>
    <phoneticPr fontId="2"/>
  </si>
  <si>
    <t>氏　名</t>
    <rPh sb="0" eb="1">
      <t>シ</t>
    </rPh>
    <rPh sb="2" eb="3">
      <t>ナ</t>
    </rPh>
    <phoneticPr fontId="2"/>
  </si>
  <si>
    <t>代　表　者　役　職</t>
    <rPh sb="0" eb="1">
      <t>ヨ</t>
    </rPh>
    <rPh sb="2" eb="3">
      <t>オモテ</t>
    </rPh>
    <rPh sb="4" eb="5">
      <t>モノ</t>
    </rPh>
    <rPh sb="6" eb="7">
      <t>ヤク</t>
    </rPh>
    <rPh sb="8" eb="9">
      <t>ショク</t>
    </rPh>
    <phoneticPr fontId="2"/>
  </si>
  <si>
    <t>主　催　団　体　名</t>
    <rPh sb="0" eb="1">
      <t>オモ</t>
    </rPh>
    <rPh sb="2" eb="3">
      <t>サイ</t>
    </rPh>
    <rPh sb="4" eb="5">
      <t>ダン</t>
    </rPh>
    <rPh sb="6" eb="7">
      <t>カラダ</t>
    </rPh>
    <rPh sb="8" eb="9">
      <t>ナ</t>
    </rPh>
    <phoneticPr fontId="2"/>
  </si>
  <si>
    <t>申　　　　　　請　　　　　　書</t>
    <rPh sb="0" eb="1">
      <t>サル</t>
    </rPh>
    <rPh sb="7" eb="8">
      <t>ショウ</t>
    </rPh>
    <rPh sb="14" eb="15">
      <t>ショ</t>
    </rPh>
    <phoneticPr fontId="2"/>
  </si>
  <si>
    <t>令和</t>
    <rPh sb="0" eb="1">
      <t>レイ</t>
    </rPh>
    <rPh sb="1" eb="2">
      <t>ワ</t>
    </rPh>
    <phoneticPr fontId="2"/>
  </si>
  <si>
    <t>理事長　杉﨑　正美　様</t>
    <rPh sb="0" eb="3">
      <t>リジチョウ</t>
    </rPh>
    <rPh sb="4" eb="6">
      <t>スギザキ</t>
    </rPh>
    <rPh sb="7" eb="8">
      <t>タダ</t>
    </rPh>
    <rPh sb="8" eb="9">
      <t>ビ</t>
    </rPh>
    <rPh sb="10" eb="11">
      <t>サマ</t>
    </rPh>
    <phoneticPr fontId="2"/>
  </si>
  <si>
    <t>公益財団法人名古屋観光コンベンションビューロー</t>
    <rPh sb="0" eb="2">
      <t>コウエキ</t>
    </rPh>
    <rPh sb="2" eb="4">
      <t>ザイダン</t>
    </rPh>
    <rPh sb="4" eb="6">
      <t>ホウジン</t>
    </rPh>
    <rPh sb="6" eb="11">
      <t>ナゴヤカンコウ</t>
    </rPh>
    <phoneticPr fontId="2"/>
  </si>
  <si>
    <t>度</t>
    <rPh sb="0" eb="1">
      <t>ド</t>
    </rPh>
    <phoneticPr fontId="2"/>
  </si>
  <si>
    <t>様式第4号</t>
    <rPh sb="0" eb="2">
      <t>ヨウシキ</t>
    </rPh>
    <rPh sb="2" eb="3">
      <t>ダイ</t>
    </rPh>
    <rPh sb="4" eb="5">
      <t>ゴウ</t>
    </rPh>
    <phoneticPr fontId="2"/>
  </si>
  <si>
    <t>しましたので関係書類を添えて下記のように報告します。</t>
    <rPh sb="6" eb="8">
      <t>カンケイ</t>
    </rPh>
    <rPh sb="8" eb="10">
      <t>ショルイ</t>
    </rPh>
    <rPh sb="11" eb="12">
      <t>ソ</t>
    </rPh>
    <rPh sb="14" eb="16">
      <t>カキ</t>
    </rPh>
    <rPh sb="20" eb="22">
      <t>ホウコク</t>
    </rPh>
    <phoneticPr fontId="2"/>
  </si>
  <si>
    <t>を開催</t>
    <rPh sb="1" eb="3">
      <t>カイサイ</t>
    </rPh>
    <phoneticPr fontId="2"/>
  </si>
  <si>
    <t>国内会議の名称</t>
    <rPh sb="0" eb="2">
      <t>コクナイ</t>
    </rPh>
    <rPh sb="2" eb="4">
      <t>カイギ</t>
    </rPh>
    <rPh sb="5" eb="7">
      <t>メイショウ</t>
    </rPh>
    <phoneticPr fontId="2"/>
  </si>
  <si>
    <t>HPアドレス:</t>
  </si>
  <si>
    <t>主催団体名
（構成団体名）</t>
    <rPh sb="0" eb="2">
      <t>シュサイ</t>
    </rPh>
    <rPh sb="2" eb="4">
      <t>ダンタイ</t>
    </rPh>
    <rPh sb="4" eb="5">
      <t>メイ</t>
    </rPh>
    <rPh sb="7" eb="9">
      <t>コウセイ</t>
    </rPh>
    <rPh sb="9" eb="11">
      <t>ダンタイ</t>
    </rPh>
    <rPh sb="11" eb="12">
      <t>メイ</t>
    </rPh>
    <phoneticPr fontId="2"/>
  </si>
  <si>
    <t>共催・後援
協賛団体名</t>
    <rPh sb="0" eb="2">
      <t>キョウサイ</t>
    </rPh>
    <rPh sb="3" eb="5">
      <t>コウエン</t>
    </rPh>
    <rPh sb="6" eb="8">
      <t>キョウサン</t>
    </rPh>
    <rPh sb="8" eb="10">
      <t>ダンタイ</t>
    </rPh>
    <rPh sb="10" eb="11">
      <t>メイ</t>
    </rPh>
    <phoneticPr fontId="2"/>
  </si>
  <si>
    <t>開催期間</t>
    <rPh sb="0" eb="2">
      <t>カイサイ</t>
    </rPh>
    <rPh sb="2" eb="4">
      <t>キカン</t>
    </rPh>
    <phoneticPr fontId="2"/>
  </si>
  <si>
    <t>国内</t>
    <rPh sb="0" eb="2">
      <t>コクナイ</t>
    </rPh>
    <phoneticPr fontId="2"/>
  </si>
  <si>
    <t>国外</t>
    <rPh sb="0" eb="2">
      <t>コクガイ</t>
    </rPh>
    <phoneticPr fontId="2"/>
  </si>
  <si>
    <t>合計</t>
    <rPh sb="0" eb="2">
      <t>ゴウケイ</t>
    </rPh>
    <phoneticPr fontId="2"/>
  </si>
  <si>
    <t>①</t>
    <phoneticPr fontId="2"/>
  </si>
  <si>
    <t>主な議題</t>
    <rPh sb="0" eb="1">
      <t>オモ</t>
    </rPh>
    <rPh sb="2" eb="4">
      <t>ギダイ</t>
    </rPh>
    <phoneticPr fontId="2"/>
  </si>
  <si>
    <t>②</t>
    <phoneticPr fontId="2"/>
  </si>
  <si>
    <t>会議日程</t>
    <rPh sb="0" eb="2">
      <t>カイギ</t>
    </rPh>
    <rPh sb="2" eb="4">
      <t>ニッテイ</t>
    </rPh>
    <phoneticPr fontId="2"/>
  </si>
  <si>
    <t>【現地開催】</t>
    <rPh sb="1" eb="5">
      <t>ゲンチカイサイ</t>
    </rPh>
    <phoneticPr fontId="2"/>
  </si>
  <si>
    <t>オンライン</t>
    <phoneticPr fontId="2"/>
  </si>
  <si>
    <t>オンライン国内人参加者数</t>
    <rPh sb="5" eb="7">
      <t>コクナイ</t>
    </rPh>
    <rPh sb="7" eb="8">
      <t>ジン</t>
    </rPh>
    <rPh sb="8" eb="11">
      <t>サンカシャ</t>
    </rPh>
    <rPh sb="11" eb="12">
      <t>カズ</t>
    </rPh>
    <phoneticPr fontId="2"/>
  </si>
  <si>
    <t>オンライン外国人参加者数</t>
    <rPh sb="5" eb="8">
      <t>ガイコクジン</t>
    </rPh>
    <rPh sb="8" eb="11">
      <t>サンカシャ</t>
    </rPh>
    <rPh sb="11" eb="12">
      <t>カズ</t>
    </rPh>
    <phoneticPr fontId="2"/>
  </si>
  <si>
    <t>オンライン参加者総数</t>
    <rPh sb="8" eb="10">
      <t>ソウスウ</t>
    </rPh>
    <phoneticPr fontId="2"/>
  </si>
  <si>
    <t>【現地開催】</t>
    <rPh sb="1" eb="3">
      <t>ゲンチ</t>
    </rPh>
    <rPh sb="3" eb="5">
      <t>カイサイ</t>
    </rPh>
    <phoneticPr fontId="2"/>
  </si>
  <si>
    <t>主体団体名</t>
    <phoneticPr fontId="2"/>
  </si>
  <si>
    <t>令和</t>
    <rPh sb="0" eb="2">
      <t>レイワ</t>
    </rPh>
    <phoneticPr fontId="2"/>
  </si>
  <si>
    <t>年</t>
    <rPh sb="0" eb="1">
      <t>ネン</t>
    </rPh>
    <phoneticPr fontId="2"/>
  </si>
  <si>
    <t>月</t>
    <rPh sb="0" eb="1">
      <t>ツキ</t>
    </rPh>
    <phoneticPr fontId="2"/>
  </si>
  <si>
    <t>日</t>
    <rPh sb="0" eb="1">
      <t>ヒ</t>
    </rPh>
    <phoneticPr fontId="2"/>
  </si>
  <si>
    <t>）</t>
    <phoneticPr fontId="2"/>
  </si>
  <si>
    <t>～</t>
    <phoneticPr fontId="2"/>
  </si>
  <si>
    <t>（</t>
    <phoneticPr fontId="2"/>
  </si>
  <si>
    <t>計</t>
    <rPh sb="0" eb="1">
      <t>ケイ</t>
    </rPh>
    <phoneticPr fontId="2"/>
  </si>
  <si>
    <t>【オンライン】</t>
    <phoneticPr fontId="2"/>
  </si>
  <si>
    <t>③その他</t>
    <rPh sb="3" eb="4">
      <t>タ</t>
    </rPh>
    <phoneticPr fontId="2"/>
  </si>
  <si>
    <t>【オンライン】</t>
  </si>
  <si>
    <t>人</t>
    <rPh sb="0" eb="1">
      <t>ニン</t>
    </rPh>
    <phoneticPr fontId="2"/>
  </si>
  <si>
    <t>収　支　決　算　書</t>
    <rPh sb="0" eb="1">
      <t>オサム</t>
    </rPh>
    <rPh sb="2" eb="3">
      <t>シ</t>
    </rPh>
    <rPh sb="4" eb="5">
      <t>ケッ</t>
    </rPh>
    <rPh sb="6" eb="7">
      <t>サン</t>
    </rPh>
    <rPh sb="8" eb="9">
      <t>ショ</t>
    </rPh>
    <phoneticPr fontId="2"/>
  </si>
  <si>
    <t>【収入の部】</t>
    <rPh sb="1" eb="3">
      <t>シュウニュウ</t>
    </rPh>
    <rPh sb="4" eb="5">
      <t>ブ</t>
    </rPh>
    <phoneticPr fontId="2"/>
  </si>
  <si>
    <t>（単位：円）</t>
    <phoneticPr fontId="2"/>
  </si>
  <si>
    <t>項　　　目</t>
    <rPh sb="0" eb="1">
      <t>コウ</t>
    </rPh>
    <rPh sb="4" eb="5">
      <t>メ</t>
    </rPh>
    <phoneticPr fontId="2"/>
  </si>
  <si>
    <t>予算額A</t>
    <rPh sb="0" eb="1">
      <t>ヨ</t>
    </rPh>
    <rPh sb="1" eb="2">
      <t>サン</t>
    </rPh>
    <rPh sb="2" eb="3">
      <t>ガク</t>
    </rPh>
    <phoneticPr fontId="2"/>
  </si>
  <si>
    <t>決算額B</t>
    <rPh sb="0" eb="2">
      <t>ケッサン</t>
    </rPh>
    <rPh sb="2" eb="3">
      <t>ガク</t>
    </rPh>
    <phoneticPr fontId="2"/>
  </si>
  <si>
    <t>増減A-B</t>
    <rPh sb="0" eb="2">
      <t>ゾウゲン</t>
    </rPh>
    <phoneticPr fontId="2"/>
  </si>
  <si>
    <t>備　　考</t>
    <rPh sb="0" eb="1">
      <t>ビ</t>
    </rPh>
    <rPh sb="3" eb="4">
      <t>コウ</t>
    </rPh>
    <phoneticPr fontId="2"/>
  </si>
  <si>
    <t>補助金</t>
    <rPh sb="0" eb="3">
      <t>ホジョキン</t>
    </rPh>
    <phoneticPr fontId="2"/>
  </si>
  <si>
    <t>内、名古屋観光ｺﾝﾍﾞﾝｼｮﾝﾋﾞｭｰﾛｰ</t>
  </si>
  <si>
    <t>合　　計</t>
    <rPh sb="0" eb="1">
      <t>ゴウ</t>
    </rPh>
    <rPh sb="3" eb="4">
      <t>ケイ</t>
    </rPh>
    <phoneticPr fontId="2"/>
  </si>
  <si>
    <t>【支出の部】</t>
    <rPh sb="1" eb="3">
      <t>シシュツ</t>
    </rPh>
    <phoneticPr fontId="2"/>
  </si>
  <si>
    <t>予算額</t>
    <rPh sb="0" eb="1">
      <t>ヨ</t>
    </rPh>
    <rPh sb="1" eb="2">
      <t>サン</t>
    </rPh>
    <rPh sb="2" eb="3">
      <t>ガク</t>
    </rPh>
    <phoneticPr fontId="2"/>
  </si>
  <si>
    <t>増減A-B</t>
    <phoneticPr fontId="2"/>
  </si>
  <si>
    <t>備　　考</t>
  </si>
  <si>
    <t>対象経費</t>
    <rPh sb="0" eb="2">
      <t>タイショウ</t>
    </rPh>
    <rPh sb="2" eb="4">
      <t>ケイヒ</t>
    </rPh>
    <phoneticPr fontId="2"/>
  </si>
  <si>
    <t>会場借上費</t>
    <rPh sb="0" eb="2">
      <t>カイジョウ</t>
    </rPh>
    <rPh sb="2" eb="3">
      <t>カ</t>
    </rPh>
    <rPh sb="3" eb="4">
      <t>ア</t>
    </rPh>
    <rPh sb="4" eb="5">
      <t>ヒ</t>
    </rPh>
    <phoneticPr fontId="2"/>
  </si>
  <si>
    <t>印刷製本費</t>
    <rPh sb="0" eb="2">
      <t>インサツ</t>
    </rPh>
    <rPh sb="2" eb="4">
      <t>セイホン</t>
    </rPh>
    <rPh sb="4" eb="5">
      <t>ヒ</t>
    </rPh>
    <phoneticPr fontId="2"/>
  </si>
  <si>
    <t>広報活動費</t>
    <rPh sb="0" eb="2">
      <t>コウホウ</t>
    </rPh>
    <rPh sb="2" eb="4">
      <t>カツドウ</t>
    </rPh>
    <rPh sb="4" eb="5">
      <t>ヒ</t>
    </rPh>
    <phoneticPr fontId="2"/>
  </si>
  <si>
    <t>会議運営費
[招聘旅費含む]</t>
    <rPh sb="0" eb="2">
      <t>カイギ</t>
    </rPh>
    <rPh sb="2" eb="5">
      <t>ウンエイヒ</t>
    </rPh>
    <rPh sb="7" eb="9">
      <t>ショウヘイ</t>
    </rPh>
    <rPh sb="9" eb="11">
      <t>リョヒ</t>
    </rPh>
    <rPh sb="11" eb="12">
      <t>フク</t>
    </rPh>
    <phoneticPr fontId="2"/>
  </si>
  <si>
    <t>事務局費</t>
    <rPh sb="0" eb="3">
      <t>ジムキョク</t>
    </rPh>
    <rPh sb="3" eb="4">
      <t>ヒ</t>
    </rPh>
    <phoneticPr fontId="2"/>
  </si>
  <si>
    <t>小　　計</t>
    <rPh sb="0" eb="1">
      <t>コ</t>
    </rPh>
    <rPh sb="3" eb="4">
      <t>ケイ</t>
    </rPh>
    <phoneticPr fontId="2"/>
  </si>
  <si>
    <t>対象外経費</t>
    <rPh sb="0" eb="2">
      <t>タイショウ</t>
    </rPh>
    <rPh sb="2" eb="3">
      <t>ソト</t>
    </rPh>
    <rPh sb="3" eb="5">
      <t>ケイヒ</t>
    </rPh>
    <phoneticPr fontId="2"/>
  </si>
  <si>
    <t>食糧費</t>
    <rPh sb="0" eb="3">
      <t>ショクリョウヒ</t>
    </rPh>
    <phoneticPr fontId="2"/>
  </si>
  <si>
    <t>合　　　計</t>
    <rPh sb="0" eb="1">
      <t>ゴウ</t>
    </rPh>
    <rPh sb="4" eb="5">
      <t>ケイ</t>
    </rPh>
    <phoneticPr fontId="2"/>
  </si>
  <si>
    <t>対象経費の内訳を別紙に記載すること。</t>
    <rPh sb="0" eb="2">
      <t>タイショウ</t>
    </rPh>
    <rPh sb="2" eb="4">
      <t>ケイヒ</t>
    </rPh>
    <rPh sb="5" eb="7">
      <t>ウチワケ</t>
    </rPh>
    <rPh sb="8" eb="10">
      <t>ベッシ</t>
    </rPh>
    <rPh sb="11" eb="13">
      <t>キサイ</t>
    </rPh>
    <phoneticPr fontId="2"/>
  </si>
  <si>
    <t>担当会社名</t>
    <rPh sb="0" eb="2">
      <t>タントウ</t>
    </rPh>
    <rPh sb="2" eb="5">
      <t>カイシャメイ</t>
    </rPh>
    <phoneticPr fontId="2"/>
  </si>
  <si>
    <t>担当者名</t>
    <rPh sb="0" eb="4">
      <t>タントウシャメイ</t>
    </rPh>
    <phoneticPr fontId="2"/>
  </si>
  <si>
    <t>日　付けで交付決定通知を受けました</t>
    <rPh sb="0" eb="1">
      <t>ヒ</t>
    </rPh>
    <rPh sb="2" eb="3">
      <t>ツ</t>
    </rPh>
    <rPh sb="5" eb="9">
      <t>コウフケッテイ</t>
    </rPh>
    <rPh sb="9" eb="11">
      <t>ツウチ</t>
    </rPh>
    <rPh sb="12" eb="13">
      <t>ウ</t>
    </rPh>
    <phoneticPr fontId="2"/>
  </si>
  <si>
    <t>新型コロナ感染症関連経費助成金実績報告書</t>
    <rPh sb="0" eb="2">
      <t>シンガタ</t>
    </rPh>
    <rPh sb="5" eb="8">
      <t>カンセンショウ</t>
    </rPh>
    <rPh sb="8" eb="10">
      <t>カンレン</t>
    </rPh>
    <rPh sb="10" eb="12">
      <t>ケイヒ</t>
    </rPh>
    <rPh sb="12" eb="15">
      <t>ジョセイキン</t>
    </rPh>
    <rPh sb="15" eb="17">
      <t>ジッセキ</t>
    </rPh>
    <rPh sb="17" eb="20">
      <t>ホウコクショ</t>
    </rPh>
    <phoneticPr fontId="2"/>
  </si>
  <si>
    <r>
      <t>国内会議開催助成事業実績報告書</t>
    </r>
    <r>
      <rPr>
        <b/>
        <sz val="11"/>
        <color theme="1"/>
        <rFont val="ＭＳ 明朝"/>
        <family val="1"/>
        <charset val="128"/>
      </rPr>
      <t>（ﾊｲﾌﾞﾘｯﾄﾞ開催国内会議用）</t>
    </r>
    <rPh sb="8" eb="10">
      <t>ジギョウ</t>
    </rPh>
    <rPh sb="10" eb="12">
      <t>ジッセキ</t>
    </rPh>
    <rPh sb="12" eb="14">
      <t>ホウコク</t>
    </rPh>
    <rPh sb="24" eb="26">
      <t>カイサイ</t>
    </rPh>
    <rPh sb="25" eb="27">
      <t>コクナイ</t>
    </rPh>
    <rPh sb="26" eb="28">
      <t>コクナイ</t>
    </rPh>
    <phoneticPr fontId="2"/>
  </si>
  <si>
    <t>（名古屋市のオンライン観光PR計画等）</t>
    <rPh sb="1" eb="5">
      <t>ナゴヤシ</t>
    </rPh>
    <rPh sb="11" eb="13">
      <t>カンコウ</t>
    </rPh>
    <rPh sb="15" eb="17">
      <t>ケイカク</t>
    </rPh>
    <rPh sb="17" eb="18">
      <t>ナド</t>
    </rPh>
    <phoneticPr fontId="2"/>
  </si>
  <si>
    <t>会議日程</t>
    <phoneticPr fontId="2"/>
  </si>
  <si>
    <t>③その他（名古屋市のオンライン観光PR計画等）</t>
    <rPh sb="3" eb="4">
      <t>タ</t>
    </rPh>
    <phoneticPr fontId="2"/>
  </si>
  <si>
    <t xml:space="preserve">＜国内会議／国際会議＞ </t>
  </si>
  <si>
    <t>会議</t>
    <rPh sb="0" eb="2">
      <t>カイギ</t>
    </rPh>
    <phoneticPr fontId="2"/>
  </si>
  <si>
    <t>見本市展示会</t>
    <rPh sb="0" eb="6">
      <t>ミホンイチテンジカイ</t>
    </rPh>
    <phoneticPr fontId="2"/>
  </si>
  <si>
    <t>の内容</t>
    <rPh sb="1" eb="3">
      <t>ナイヨウ</t>
    </rPh>
    <phoneticPr fontId="2"/>
  </si>
  <si>
    <t>／</t>
    <phoneticPr fontId="2"/>
  </si>
  <si>
    <t>③出展者数</t>
    <rPh sb="1" eb="3">
      <t>シュッテン</t>
    </rPh>
    <rPh sb="3" eb="4">
      <t>シャ</t>
    </rPh>
    <rPh sb="4" eb="5">
      <t>スウ</t>
    </rPh>
    <phoneticPr fontId="2"/>
  </si>
  <si>
    <t>②利用展示館</t>
    <phoneticPr fontId="2"/>
  </si>
  <si>
    <t>①主な議題</t>
    <phoneticPr fontId="2"/>
  </si>
  <si>
    <t>見本市・展示会の内容</t>
    <rPh sb="0" eb="3">
      <t>ミホンイチ</t>
    </rPh>
    <rPh sb="4" eb="7">
      <t>テンジカイ</t>
    </rPh>
    <rPh sb="8" eb="10">
      <t>ナイヨウ</t>
    </rPh>
    <phoneticPr fontId="2"/>
  </si>
  <si>
    <t>①見本市・展示会のテーマ（100字以内）</t>
    <rPh sb="1" eb="4">
      <t>ミホンイチ</t>
    </rPh>
    <rPh sb="5" eb="8">
      <t>テンジカイ</t>
    </rPh>
    <rPh sb="16" eb="17">
      <t>ジ</t>
    </rPh>
    <rPh sb="17" eb="19">
      <t>イナイ</t>
    </rPh>
    <phoneticPr fontId="2"/>
  </si>
  <si>
    <t>②利用展示館</t>
    <rPh sb="1" eb="3">
      <t>リヨウ</t>
    </rPh>
    <rPh sb="3" eb="5">
      <t>テンジ</t>
    </rPh>
    <rPh sb="5" eb="6">
      <t>ヤカタ</t>
    </rPh>
    <phoneticPr fontId="2"/>
  </si>
  <si>
    <t>見本市・展示会</t>
    <rPh sb="0" eb="3">
      <t>ミホンイチ</t>
    </rPh>
    <rPh sb="4" eb="7">
      <t>テンジカイ</t>
    </rPh>
    <phoneticPr fontId="2"/>
  </si>
  <si>
    <t>の名称</t>
    <rPh sb="1" eb="3">
      <t>メイショウ</t>
    </rPh>
    <phoneticPr fontId="2"/>
  </si>
  <si>
    <t>和文名：</t>
    <rPh sb="0" eb="2">
      <t>ワブン</t>
    </rPh>
    <rPh sb="2" eb="3">
      <t>メイ</t>
    </rPh>
    <phoneticPr fontId="2"/>
  </si>
  <si>
    <t>英文名：</t>
    <rPh sb="0" eb="3">
      <t>エイブンメイ</t>
    </rPh>
    <phoneticPr fontId="2"/>
  </si>
  <si>
    <t>和文</t>
    <rPh sb="0" eb="2">
      <t>ワブン</t>
    </rPh>
    <phoneticPr fontId="2"/>
  </si>
  <si>
    <t>英文</t>
    <rPh sb="0" eb="2">
      <t>エイブン</t>
    </rPh>
    <phoneticPr fontId="2"/>
  </si>
  <si>
    <t>電話番号</t>
    <rPh sb="0" eb="4">
      <t>デンワバンゴウ</t>
    </rPh>
    <phoneticPr fontId="2"/>
  </si>
  <si>
    <t>FAX</t>
    <phoneticPr fontId="2"/>
  </si>
  <si>
    <t>様式第1号</t>
    <rPh sb="0" eb="2">
      <t>ヨウシキ</t>
    </rPh>
    <rPh sb="2" eb="3">
      <t>ダイ</t>
    </rPh>
    <rPh sb="4" eb="5">
      <t>ゴウ</t>
    </rPh>
    <phoneticPr fontId="2"/>
  </si>
  <si>
    <r>
      <t>国内会議開催助成金交付申請書</t>
    </r>
    <r>
      <rPr>
        <b/>
        <sz val="11"/>
        <color theme="1"/>
        <rFont val="ＭＳ 明朝"/>
        <family val="1"/>
        <charset val="128"/>
      </rPr>
      <t>（現地開催国内会議用）</t>
    </r>
    <rPh sb="8" eb="9">
      <t>カネ</t>
    </rPh>
    <rPh sb="9" eb="11">
      <t>コウフ</t>
    </rPh>
    <rPh sb="11" eb="14">
      <t>シンセイショ</t>
    </rPh>
    <rPh sb="15" eb="17">
      <t>ゲンチ</t>
    </rPh>
    <rPh sb="18" eb="20">
      <t>コクナイ</t>
    </rPh>
    <rPh sb="19" eb="21">
      <t>コクナイ</t>
    </rPh>
    <phoneticPr fontId="2"/>
  </si>
  <si>
    <t>国内会議開催助成金を次のとおり申請します。</t>
    <rPh sb="0" eb="4">
      <t>コクナイカイギ</t>
    </rPh>
    <rPh sb="4" eb="6">
      <t>カイサイ</t>
    </rPh>
    <rPh sb="6" eb="9">
      <t>ジョセイキン</t>
    </rPh>
    <rPh sb="10" eb="11">
      <t>ツギ</t>
    </rPh>
    <rPh sb="15" eb="17">
      <t>シンセイ</t>
    </rPh>
    <phoneticPr fontId="2"/>
  </si>
  <si>
    <t>助成金交付申請額</t>
    <rPh sb="0" eb="3">
      <t>ジョセイキン</t>
    </rPh>
    <rPh sb="3" eb="5">
      <t>コウフ</t>
    </rPh>
    <rPh sb="5" eb="7">
      <t>シンセイ</t>
    </rPh>
    <rPh sb="7" eb="8">
      <t>ガク</t>
    </rPh>
    <phoneticPr fontId="2"/>
  </si>
  <si>
    <t>開催計画書</t>
    <rPh sb="0" eb="2">
      <t>カイサイ</t>
    </rPh>
    <rPh sb="2" eb="5">
      <t>ケイカクショ</t>
    </rPh>
    <phoneticPr fontId="2"/>
  </si>
  <si>
    <t>主催団体の定款あるいは寄付行為又は規約、役員名簿等</t>
    <rPh sb="0" eb="4">
      <t>シュサイダンタイ</t>
    </rPh>
    <rPh sb="5" eb="7">
      <t>テイカン</t>
    </rPh>
    <rPh sb="11" eb="15">
      <t>キフコウイ</t>
    </rPh>
    <rPh sb="15" eb="16">
      <t>マタ</t>
    </rPh>
    <rPh sb="17" eb="19">
      <t>キヤク</t>
    </rPh>
    <rPh sb="20" eb="22">
      <t>ヤクイン</t>
    </rPh>
    <rPh sb="22" eb="24">
      <t>メイボ</t>
    </rPh>
    <rPh sb="24" eb="25">
      <t>ナド</t>
    </rPh>
    <phoneticPr fontId="2"/>
  </si>
  <si>
    <r>
      <t>国内会議開催助成金交付申請書</t>
    </r>
    <r>
      <rPr>
        <b/>
        <sz val="11"/>
        <color theme="1"/>
        <rFont val="ＭＳ 明朝"/>
        <family val="1"/>
        <charset val="128"/>
      </rPr>
      <t>（ﾊｲﾌﾞﾘｯﾄﾞ開催国内会議用）</t>
    </r>
    <rPh sb="8" eb="9">
      <t>カネ</t>
    </rPh>
    <rPh sb="9" eb="11">
      <t>コウフ</t>
    </rPh>
    <rPh sb="11" eb="14">
      <t>シンセイショ</t>
    </rPh>
    <rPh sb="23" eb="25">
      <t>コクナイ</t>
    </rPh>
    <rPh sb="25" eb="27">
      <t>カイギ</t>
    </rPh>
    <phoneticPr fontId="2"/>
  </si>
  <si>
    <t>新型コロナウイルス感染症対策関連経費助成金交付申請書</t>
    <rPh sb="0" eb="2">
      <t>シンガタ</t>
    </rPh>
    <rPh sb="9" eb="12">
      <t>カンセンショウ</t>
    </rPh>
    <rPh sb="12" eb="14">
      <t>タイサク</t>
    </rPh>
    <rPh sb="14" eb="16">
      <t>カンレン</t>
    </rPh>
    <rPh sb="16" eb="18">
      <t>ケイヒ</t>
    </rPh>
    <rPh sb="18" eb="21">
      <t>ジョセイキン</t>
    </rPh>
    <rPh sb="21" eb="26">
      <t>コウフシンセイショ</t>
    </rPh>
    <phoneticPr fontId="2"/>
  </si>
  <si>
    <t>新型コロナウイルス感染症対策関連経費助成金を次のとおり申請します。</t>
    <rPh sb="0" eb="2">
      <t>シンガタ</t>
    </rPh>
    <rPh sb="9" eb="12">
      <t>カンセンショウ</t>
    </rPh>
    <rPh sb="12" eb="14">
      <t>タイサク</t>
    </rPh>
    <rPh sb="14" eb="16">
      <t>カンレン</t>
    </rPh>
    <rPh sb="16" eb="18">
      <t>ケイヒ</t>
    </rPh>
    <rPh sb="18" eb="21">
      <t>ジョセイキン</t>
    </rPh>
    <rPh sb="22" eb="23">
      <t>ツギ</t>
    </rPh>
    <rPh sb="27" eb="29">
      <t>シンセイ</t>
    </rPh>
    <phoneticPr fontId="2"/>
  </si>
  <si>
    <t>開催場所</t>
    <rPh sb="0" eb="2">
      <t>カイサイ</t>
    </rPh>
    <rPh sb="2" eb="4">
      <t>バショ</t>
    </rPh>
    <phoneticPr fontId="2"/>
  </si>
  <si>
    <t>参 加 予 定 国</t>
    <rPh sb="0" eb="1">
      <t>サン</t>
    </rPh>
    <rPh sb="2" eb="3">
      <t>カ</t>
    </rPh>
    <rPh sb="4" eb="5">
      <t>ヨ</t>
    </rPh>
    <rPh sb="6" eb="7">
      <t>サダム</t>
    </rPh>
    <rPh sb="8" eb="9">
      <t>クニ</t>
    </rPh>
    <phoneticPr fontId="2"/>
  </si>
  <si>
    <t>収　支　計　画　書</t>
    <rPh sb="0" eb="1">
      <t>オサム</t>
    </rPh>
    <rPh sb="2" eb="3">
      <t>シ</t>
    </rPh>
    <rPh sb="4" eb="5">
      <t>ケイ</t>
    </rPh>
    <rPh sb="6" eb="7">
      <t>ガ</t>
    </rPh>
    <rPh sb="8" eb="9">
      <t>ショ</t>
    </rPh>
    <phoneticPr fontId="2"/>
  </si>
  <si>
    <t>（単位：千円）</t>
    <rPh sb="4" eb="5">
      <t>セン</t>
    </rPh>
    <rPh sb="5" eb="6">
      <t>エン</t>
    </rPh>
    <phoneticPr fontId="2"/>
  </si>
  <si>
    <t>備考</t>
    <rPh sb="0" eb="2">
      <t>ビコウ</t>
    </rPh>
    <phoneticPr fontId="2"/>
  </si>
  <si>
    <t>予算額</t>
    <rPh sb="0" eb="3">
      <t>ヨサンガク</t>
    </rPh>
    <phoneticPr fontId="2"/>
  </si>
  <si>
    <t>千円</t>
    <rPh sb="0" eb="1">
      <t>セン</t>
    </rPh>
    <rPh sb="1" eb="2">
      <t>エン</t>
    </rPh>
    <phoneticPr fontId="2"/>
  </si>
  <si>
    <t>①主な議題</t>
    <rPh sb="1" eb="2">
      <t>オモ</t>
    </rPh>
    <rPh sb="3" eb="5">
      <t>ギダイ</t>
    </rPh>
    <phoneticPr fontId="2"/>
  </si>
  <si>
    <t>②会議日程</t>
    <phoneticPr fontId="2"/>
  </si>
  <si>
    <t>効果</t>
    <rPh sb="0" eb="2">
      <t>コウカ</t>
    </rPh>
    <phoneticPr fontId="2"/>
  </si>
  <si>
    <t>名古屋開催の経緯</t>
    <rPh sb="0" eb="3">
      <t>ナゴヤ</t>
    </rPh>
    <rPh sb="3" eb="5">
      <t>カイサイ</t>
    </rPh>
    <rPh sb="6" eb="8">
      <t>ケイイ</t>
    </rPh>
    <phoneticPr fontId="2"/>
  </si>
  <si>
    <t>会議開催の趣旨</t>
    <rPh sb="0" eb="2">
      <t>カイギ</t>
    </rPh>
    <rPh sb="2" eb="4">
      <t>カイサイ</t>
    </rPh>
    <rPh sb="5" eb="7">
      <t>シュシ</t>
    </rPh>
    <phoneticPr fontId="2"/>
  </si>
  <si>
    <t>予定参加者数</t>
    <rPh sb="0" eb="2">
      <t>ヨテイ</t>
    </rPh>
    <rPh sb="2" eb="6">
      <t>サンカシャスウ</t>
    </rPh>
    <phoneticPr fontId="2"/>
  </si>
  <si>
    <t>参加予定国</t>
    <rPh sb="0" eb="5">
      <t>サンカヨテイコク</t>
    </rPh>
    <phoneticPr fontId="2"/>
  </si>
  <si>
    <t>予定参加者数</t>
    <rPh sb="0" eb="2">
      <t>ヨテイ</t>
    </rPh>
    <rPh sb="2" eb="5">
      <t>サンカシャ</t>
    </rPh>
    <rPh sb="5" eb="6">
      <t>カズ</t>
    </rPh>
    <phoneticPr fontId="2"/>
  </si>
  <si>
    <t>参 加 予 定 国</t>
    <rPh sb="0" eb="1">
      <t>サン</t>
    </rPh>
    <rPh sb="2" eb="3">
      <t>カ</t>
    </rPh>
    <rPh sb="4" eb="5">
      <t>ヨ</t>
    </rPh>
    <rPh sb="6" eb="7">
      <t>サダム</t>
    </rPh>
    <rPh sb="8" eb="9">
      <t>コク</t>
    </rPh>
    <phoneticPr fontId="2"/>
  </si>
  <si>
    <t>③予定出展者数</t>
    <rPh sb="1" eb="6">
      <t>ヨテイシュッテンシャ</t>
    </rPh>
    <rPh sb="6" eb="7">
      <t>スウ</t>
    </rPh>
    <phoneticPr fontId="2"/>
  </si>
  <si>
    <t>通信機材費</t>
    <rPh sb="0" eb="2">
      <t>ツウシン</t>
    </rPh>
    <rPh sb="2" eb="5">
      <t>キザイヒ</t>
    </rPh>
    <phoneticPr fontId="2"/>
  </si>
  <si>
    <t>オンライン回線設備費</t>
    <rPh sb="5" eb="7">
      <t>カイセン</t>
    </rPh>
    <rPh sb="7" eb="10">
      <t>セツビヒ</t>
    </rPh>
    <phoneticPr fontId="2"/>
  </si>
  <si>
    <t>オペレーター等配信にかかる人件費</t>
    <rPh sb="6" eb="7">
      <t>ナド</t>
    </rPh>
    <rPh sb="7" eb="9">
      <t>ハイシン</t>
    </rPh>
    <rPh sb="13" eb="16">
      <t>ジンケンヒ</t>
    </rPh>
    <phoneticPr fontId="2"/>
  </si>
  <si>
    <t>配信会場借上費</t>
    <rPh sb="0" eb="2">
      <t>ハイシン</t>
    </rPh>
    <rPh sb="2" eb="4">
      <t>カイジョウ</t>
    </rPh>
    <rPh sb="4" eb="6">
      <t>カリア</t>
    </rPh>
    <rPh sb="6" eb="7">
      <t>ヒ</t>
    </rPh>
    <phoneticPr fontId="2"/>
  </si>
  <si>
    <t>感染症対策関連資材購入費</t>
    <rPh sb="0" eb="3">
      <t>カンセンショウ</t>
    </rPh>
    <rPh sb="3" eb="5">
      <t>タイサク</t>
    </rPh>
    <rPh sb="5" eb="7">
      <t>カンレン</t>
    </rPh>
    <rPh sb="7" eb="9">
      <t>シザイ</t>
    </rPh>
    <rPh sb="9" eb="12">
      <t>コウニュウヒ</t>
    </rPh>
    <phoneticPr fontId="2"/>
  </si>
  <si>
    <t>感染症対策関連資材レンタル費</t>
    <rPh sb="0" eb="3">
      <t>カンセンショウ</t>
    </rPh>
    <rPh sb="3" eb="5">
      <t>タイサク</t>
    </rPh>
    <rPh sb="5" eb="7">
      <t>カンレン</t>
    </rPh>
    <rPh sb="7" eb="9">
      <t>シザイ</t>
    </rPh>
    <rPh sb="13" eb="14">
      <t>ヒ</t>
    </rPh>
    <phoneticPr fontId="2"/>
  </si>
  <si>
    <t>会場借上費</t>
    <rPh sb="0" eb="2">
      <t>カイジョウ</t>
    </rPh>
    <rPh sb="2" eb="4">
      <t>カリア</t>
    </rPh>
    <rPh sb="4" eb="5">
      <t>ヒ</t>
    </rPh>
    <phoneticPr fontId="2"/>
  </si>
  <si>
    <t>広報活動費</t>
    <rPh sb="0" eb="2">
      <t>コウホウ</t>
    </rPh>
    <rPh sb="2" eb="5">
      <t>カツドウヒ</t>
    </rPh>
    <phoneticPr fontId="2"/>
  </si>
  <si>
    <t>交　付　申　請　書（入力シート１）</t>
    <rPh sb="0" eb="1">
      <t>コウ</t>
    </rPh>
    <rPh sb="2" eb="3">
      <t>ツキ</t>
    </rPh>
    <rPh sb="4" eb="5">
      <t>サル</t>
    </rPh>
    <rPh sb="6" eb="7">
      <t>ショウ</t>
    </rPh>
    <rPh sb="8" eb="9">
      <t>ショ</t>
    </rPh>
    <rPh sb="10" eb="12">
      <t>ニュウリョク</t>
    </rPh>
    <phoneticPr fontId="2"/>
  </si>
  <si>
    <t>名古屋開催の経緯</t>
    <rPh sb="0" eb="5">
      <t>ナゴヤカイサイ</t>
    </rPh>
    <rPh sb="6" eb="8">
      <t>ケイイ</t>
    </rPh>
    <phoneticPr fontId="2"/>
  </si>
  <si>
    <t>開　催　計　画　書</t>
    <rPh sb="0" eb="1">
      <t>カイ</t>
    </rPh>
    <rPh sb="2" eb="3">
      <t>サイ</t>
    </rPh>
    <rPh sb="4" eb="5">
      <t>ケイ</t>
    </rPh>
    <rPh sb="6" eb="7">
      <t>ガ</t>
    </rPh>
    <rPh sb="8" eb="9">
      <t>ショ</t>
    </rPh>
    <phoneticPr fontId="2"/>
  </si>
  <si>
    <t>カ国（日本含）</t>
    <rPh sb="3" eb="5">
      <t>ニホン</t>
    </rPh>
    <rPh sb="5" eb="6">
      <t>フク</t>
    </rPh>
    <phoneticPr fontId="2"/>
  </si>
  <si>
    <t>対　象　経　費　合　計</t>
    <rPh sb="0" eb="1">
      <t>タイ</t>
    </rPh>
    <rPh sb="2" eb="3">
      <t>ゾウ</t>
    </rPh>
    <rPh sb="4" eb="5">
      <t>キョウ</t>
    </rPh>
    <rPh sb="6" eb="7">
      <t>ヒ</t>
    </rPh>
    <rPh sb="8" eb="9">
      <t>ゴウ</t>
    </rPh>
    <rPh sb="10" eb="11">
      <t>ケイ</t>
    </rPh>
    <phoneticPr fontId="22"/>
  </si>
  <si>
    <t>小　　　　　　　計</t>
    <rPh sb="0" eb="1">
      <t>ショウ</t>
    </rPh>
    <rPh sb="8" eb="9">
      <t>ケイ</t>
    </rPh>
    <phoneticPr fontId="22"/>
  </si>
  <si>
    <t>会議運営費（招聘旅費を含む）</t>
    <rPh sb="0" eb="5">
      <t>カイギウンエイヒ</t>
    </rPh>
    <rPh sb="6" eb="8">
      <t>ショウヘイ</t>
    </rPh>
    <rPh sb="8" eb="10">
      <t>リョヒ</t>
    </rPh>
    <rPh sb="11" eb="12">
      <t>フク</t>
    </rPh>
    <phoneticPr fontId="2"/>
  </si>
  <si>
    <t>（一式）</t>
    <rPh sb="1" eb="3">
      <t>イッシキ</t>
    </rPh>
    <phoneticPr fontId="22"/>
  </si>
  <si>
    <t>予　　　算</t>
    <rPh sb="0" eb="1">
      <t>ヨ</t>
    </rPh>
    <rPh sb="4" eb="5">
      <t>ザン</t>
    </rPh>
    <phoneticPr fontId="22"/>
  </si>
  <si>
    <t>単位</t>
    <rPh sb="0" eb="2">
      <t>タンイ</t>
    </rPh>
    <phoneticPr fontId="2"/>
  </si>
  <si>
    <t>内　　　　訳</t>
    <rPh sb="0" eb="1">
      <t>ウチ</t>
    </rPh>
    <rPh sb="5" eb="6">
      <t>ヤク</t>
    </rPh>
    <phoneticPr fontId="22"/>
  </si>
  <si>
    <t>項　　　目</t>
    <rPh sb="0" eb="1">
      <t>コウ</t>
    </rPh>
    <rPh sb="4" eb="5">
      <t>メ</t>
    </rPh>
    <phoneticPr fontId="22"/>
  </si>
  <si>
    <t>　</t>
    <phoneticPr fontId="2"/>
  </si>
  <si>
    <t>対象経費内訳書（任意様式）</t>
    <rPh sb="0" eb="2">
      <t>タイショウ</t>
    </rPh>
    <rPh sb="2" eb="4">
      <t>ケイヒ</t>
    </rPh>
    <rPh sb="4" eb="7">
      <t>ウチワケショ</t>
    </rPh>
    <rPh sb="8" eb="12">
      <t>ニンイヨウシキ</t>
    </rPh>
    <phoneticPr fontId="22"/>
  </si>
  <si>
    <t>配信会場借上費</t>
    <rPh sb="0" eb="2">
      <t>ハイシン</t>
    </rPh>
    <rPh sb="2" eb="4">
      <t>カイジョウ</t>
    </rPh>
    <rPh sb="4" eb="5">
      <t>カ</t>
    </rPh>
    <rPh sb="5" eb="6">
      <t>ア</t>
    </rPh>
    <rPh sb="6" eb="7">
      <t>ヒ</t>
    </rPh>
    <phoneticPr fontId="2"/>
  </si>
  <si>
    <t>　　　　　　　　　　　　　　　　　　　　　　　　　　　　　　　</t>
    <phoneticPr fontId="22"/>
  </si>
  <si>
    <t>オンライン回線設備費</t>
    <rPh sb="5" eb="7">
      <t>カイセン</t>
    </rPh>
    <rPh sb="7" eb="10">
      <t>セツビヒ</t>
    </rPh>
    <phoneticPr fontId="22"/>
  </si>
  <si>
    <t>通信機材費</t>
    <rPh sb="0" eb="4">
      <t>ツウシンキザイ</t>
    </rPh>
    <rPh sb="4" eb="5">
      <t>ヒ</t>
    </rPh>
    <phoneticPr fontId="22"/>
  </si>
  <si>
    <t>ビニル製パーティション（レンタル）</t>
    <phoneticPr fontId="2"/>
  </si>
  <si>
    <t>アクリル製パーティション（レンタル）</t>
    <phoneticPr fontId="2"/>
  </si>
  <si>
    <t>カメラ付き非接触体温計（レンタル）</t>
    <phoneticPr fontId="2"/>
  </si>
  <si>
    <t>感染症対策資材
レンタル費</t>
    <rPh sb="0" eb="3">
      <t>カンセンショウ</t>
    </rPh>
    <rPh sb="3" eb="5">
      <t>タイサク</t>
    </rPh>
    <rPh sb="5" eb="7">
      <t>シザイ</t>
    </rPh>
    <rPh sb="12" eb="13">
      <t>ヒ</t>
    </rPh>
    <phoneticPr fontId="22"/>
  </si>
  <si>
    <t>マスク</t>
    <phoneticPr fontId="2"/>
  </si>
  <si>
    <t>消毒液・ゴム手袋・ゴミ箱</t>
    <rPh sb="6" eb="8">
      <t>テブクロ</t>
    </rPh>
    <rPh sb="11" eb="12">
      <t>バコ</t>
    </rPh>
    <phoneticPr fontId="2"/>
  </si>
  <si>
    <t>感染症対策資材
購入費</t>
    <rPh sb="0" eb="3">
      <t>カンセンショウ</t>
    </rPh>
    <rPh sb="3" eb="5">
      <t>タイサク</t>
    </rPh>
    <rPh sb="5" eb="7">
      <t>シザイ</t>
    </rPh>
    <rPh sb="8" eb="10">
      <t>コウニュウ</t>
    </rPh>
    <rPh sb="10" eb="11">
      <t>ヒ</t>
    </rPh>
    <phoneticPr fontId="22"/>
  </si>
  <si>
    <t>〒</t>
    <phoneticPr fontId="2"/>
  </si>
  <si>
    <t>会議室使用料</t>
    <rPh sb="0" eb="6">
      <t>カイギシツシヨウリョウ</t>
    </rPh>
    <phoneticPr fontId="2"/>
  </si>
  <si>
    <t>会議室付属設備使用料</t>
    <rPh sb="0" eb="3">
      <t>カイギシツ</t>
    </rPh>
    <rPh sb="3" eb="7">
      <t>フゾクセツビ</t>
    </rPh>
    <rPh sb="7" eb="10">
      <t>シヨウリョウ</t>
    </rPh>
    <phoneticPr fontId="2"/>
  </si>
  <si>
    <t>光熱費</t>
    <rPh sb="0" eb="3">
      <t>コウネツヒ</t>
    </rPh>
    <phoneticPr fontId="2"/>
  </si>
  <si>
    <t>※項目は一例です。適宜ご変更ください。</t>
    <rPh sb="1" eb="3">
      <t>コウモク</t>
    </rPh>
    <rPh sb="4" eb="6">
      <t>イチレイ</t>
    </rPh>
    <rPh sb="9" eb="11">
      <t>テキギ</t>
    </rPh>
    <rPh sb="12" eb="14">
      <t>ヘンコウ</t>
    </rPh>
    <phoneticPr fontId="2"/>
  </si>
  <si>
    <t>プログラム作成</t>
    <rPh sb="5" eb="7">
      <t>サクセイ</t>
    </rPh>
    <phoneticPr fontId="2"/>
  </si>
  <si>
    <t>海外講演者招聘旅行費</t>
    <rPh sb="0" eb="2">
      <t>カイガイ</t>
    </rPh>
    <rPh sb="2" eb="5">
      <t>コウエンシャ</t>
    </rPh>
    <rPh sb="5" eb="7">
      <t>ショウヘイ</t>
    </rPh>
    <rPh sb="7" eb="10">
      <t>リョコウヒ</t>
    </rPh>
    <phoneticPr fontId="2"/>
  </si>
  <si>
    <t>ホームページ管理費</t>
    <rPh sb="6" eb="8">
      <t>カンリ</t>
    </rPh>
    <rPh sb="8" eb="9">
      <t>ヒ</t>
    </rPh>
    <phoneticPr fontId="2"/>
  </si>
  <si>
    <t>PCレンタル</t>
    <phoneticPr fontId="2"/>
  </si>
  <si>
    <t>カメラレンタル</t>
    <phoneticPr fontId="2"/>
  </si>
  <si>
    <t>NTT回線開通工事</t>
    <rPh sb="3" eb="5">
      <t>カイセン</t>
    </rPh>
    <rPh sb="5" eb="7">
      <t>カイツウ</t>
    </rPh>
    <rPh sb="7" eb="9">
      <t>コウジ</t>
    </rPh>
    <phoneticPr fontId="2"/>
  </si>
  <si>
    <t xml:space="preserve">＜見本市・展示会＞ </t>
    <phoneticPr fontId="2"/>
  </si>
  <si>
    <t>①見本市・展示会のテーマ</t>
    <phoneticPr fontId="2"/>
  </si>
  <si>
    <t>交　付　申　請　書（入力シート２）</t>
    <phoneticPr fontId="2"/>
  </si>
  <si>
    <t>※ﾊｲﾌﾞﾘｯﾄﾞ国内会議助成金を申請する場合は、</t>
    <phoneticPr fontId="2"/>
  </si>
  <si>
    <t>名古屋市内の事業者から調達したことが確認できる資料を添付すること。</t>
    <phoneticPr fontId="2"/>
  </si>
  <si>
    <t>参加国（日本含）</t>
    <phoneticPr fontId="2"/>
  </si>
  <si>
    <t>オンライン参加国数(日本含)</t>
    <rPh sb="5" eb="7">
      <t>サンカ</t>
    </rPh>
    <rPh sb="7" eb="8">
      <t>クニ</t>
    </rPh>
    <rPh sb="8" eb="9">
      <t>カズ</t>
    </rPh>
    <rPh sb="10" eb="12">
      <t>ニホン</t>
    </rPh>
    <rPh sb="12" eb="13">
      <t>フク</t>
    </rPh>
    <phoneticPr fontId="2"/>
  </si>
  <si>
    <t>主催団体所在地</t>
    <rPh sb="0" eb="4">
      <t>シュサイダンタイ</t>
    </rPh>
    <rPh sb="4" eb="7">
      <t>ショザイチ</t>
    </rPh>
    <phoneticPr fontId="2"/>
  </si>
  <si>
    <t>理事長</t>
    <rPh sb="0" eb="3">
      <t>リジチョウ</t>
    </rPh>
    <phoneticPr fontId="2"/>
  </si>
  <si>
    <t>様</t>
    <phoneticPr fontId="2"/>
  </si>
  <si>
    <t>名古屋観光コンベンションビューロー理事長名</t>
    <rPh sb="0" eb="3">
      <t>ナゴヤ</t>
    </rPh>
    <rPh sb="3" eb="5">
      <t>カンコウ</t>
    </rPh>
    <rPh sb="17" eb="20">
      <t>リジチョウ</t>
    </rPh>
    <rPh sb="20" eb="21">
      <t>メイ</t>
    </rPh>
    <phoneticPr fontId="2"/>
  </si>
  <si>
    <t>様</t>
    <rPh sb="0" eb="1">
      <t>サマ</t>
    </rPh>
    <phoneticPr fontId="2"/>
  </si>
  <si>
    <t>※ハイブリッド開催国内会議用</t>
    <rPh sb="7" eb="9">
      <t>カイサイ</t>
    </rPh>
    <rPh sb="9" eb="13">
      <t>コクナイカイギ</t>
    </rPh>
    <rPh sb="13" eb="14">
      <t>ヨウ</t>
    </rPh>
    <phoneticPr fontId="2"/>
  </si>
  <si>
    <t>国内・国際会議/見本市・展示会の名称</t>
    <rPh sb="0" eb="2">
      <t>コクナイ</t>
    </rPh>
    <rPh sb="3" eb="5">
      <t>コクサイ</t>
    </rPh>
    <rPh sb="5" eb="7">
      <t>カイギ</t>
    </rPh>
    <rPh sb="8" eb="11">
      <t>ミホンイチ</t>
    </rPh>
    <rPh sb="12" eb="15">
      <t>テンジカイ</t>
    </rPh>
    <rPh sb="16" eb="18">
      <t>メイショウ</t>
    </rPh>
    <phoneticPr fontId="2"/>
  </si>
  <si>
    <t>参加人数
※国内・国際会議の方</t>
    <rPh sb="6" eb="8">
      <t>コクナイ</t>
    </rPh>
    <rPh sb="9" eb="13">
      <t>コクサイカイギ</t>
    </rPh>
    <rPh sb="14" eb="15">
      <t>カタ</t>
    </rPh>
    <phoneticPr fontId="2"/>
  </si>
  <si>
    <t>国内会議・国際会議/見本市・展示会
記入共通項目</t>
    <rPh sb="0" eb="4">
      <t>コクナイカイギ</t>
    </rPh>
    <rPh sb="5" eb="9">
      <t>コクサイカイギ</t>
    </rPh>
    <rPh sb="10" eb="13">
      <t>ミホンイチ</t>
    </rPh>
    <rPh sb="14" eb="17">
      <t>テンジカイ</t>
    </rPh>
    <rPh sb="18" eb="20">
      <t>キニュウ</t>
    </rPh>
    <rPh sb="20" eb="22">
      <t>キョウツウ</t>
    </rPh>
    <rPh sb="22" eb="24">
      <t>コウモク</t>
    </rPh>
    <phoneticPr fontId="2"/>
  </si>
  <si>
    <t>円 ×</t>
    <rPh sb="0" eb="1">
      <t>エン</t>
    </rPh>
    <phoneticPr fontId="22"/>
  </si>
  <si>
    <t>(単位：円)</t>
    <phoneticPr fontId="22"/>
  </si>
  <si>
    <t>収支計画書</t>
    <rPh sb="0" eb="2">
      <t>シュウシ</t>
    </rPh>
    <rPh sb="2" eb="5">
      <t>ケイカクショ</t>
    </rPh>
    <phoneticPr fontId="2"/>
  </si>
  <si>
    <t>その他関係資料</t>
    <rPh sb="2" eb="3">
      <t>タ</t>
    </rPh>
    <rPh sb="3" eb="5">
      <t>カンケイ</t>
    </rPh>
    <rPh sb="5" eb="7">
      <t>シリョウ</t>
    </rPh>
    <phoneticPr fontId="2"/>
  </si>
  <si>
    <t>収支決計画書</t>
    <rPh sb="0" eb="2">
      <t>シュウシ</t>
    </rPh>
    <rPh sb="2" eb="3">
      <t>ケツ</t>
    </rPh>
    <rPh sb="3" eb="6">
      <t>ケイカクショ</t>
    </rPh>
    <phoneticPr fontId="2"/>
  </si>
  <si>
    <t>飯田　貢</t>
    <rPh sb="0" eb="2">
      <t>イイダ</t>
    </rPh>
    <rPh sb="3" eb="4">
      <t>ミツグ</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</si>
</sst>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quot;▲ &quot;#,##0"/>
  </numFmts>
  <fonts count="3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rgb="FFFF0000"/>
      <name val="ＭＳ 明朝"/>
      <family val="1"/>
      <charset val="128"/>
    </font>
    <font>
      <b/>
      <sz val="11"/>
      <color theme="1"/>
      <name val="ＭＳ 明朝"/>
      <family val="1"/>
      <charset val="128"/>
    </font>
    <font>
      <sz val="10"/>
      <color theme="1"/>
      <name val="ＭＳ 明朝"/>
      <family val="1"/>
      <charset val="128"/>
    </font>
    <font>
      <sz val="11"/>
      <color theme="1"/>
      <name val="ＭＳ ゴシック"/>
      <family val="3"/>
      <charset val="128"/>
    </font>
    <font>
      <sz val="12"/>
      <color theme="1"/>
      <name val="ＭＳ 明朝"/>
      <family val="1"/>
      <charset val="128"/>
    </font>
    <font>
      <sz val="13"/>
      <color theme="1"/>
      <name val="ＭＳ 明朝"/>
      <family val="1"/>
      <charset val="128"/>
    </font>
    <font>
      <u/>
      <sz val="11"/>
      <color theme="10"/>
      <name val="游ゴシック"/>
      <family val="2"/>
      <charset val="128"/>
      <scheme val="minor"/>
    </font>
    <font>
      <b/>
      <sz val="11"/>
      <color theme="1"/>
      <name val="ＭＳ ゴシック"/>
      <family val="3"/>
      <charset val="128"/>
    </font>
    <font>
      <sz val="14"/>
      <color theme="1"/>
      <name val="ＭＳ 明朝"/>
      <family val="1"/>
      <charset val="128"/>
    </font>
    <font>
      <sz val="11.5"/>
      <color theme="1"/>
      <name val="ＭＳ 明朝"/>
      <family val="1"/>
      <charset val="128"/>
    </font>
    <font>
      <u/>
      <sz val="11.5"/>
      <color theme="1"/>
      <name val="ＭＳ 明朝"/>
      <family val="1"/>
      <charset val="128"/>
    </font>
    <font>
      <sz val="9"/>
      <color indexed="81"/>
      <name val="MS P ゴシック"/>
      <family val="3"/>
      <charset val="128"/>
    </font>
    <font>
      <b/>
      <sz val="9"/>
      <color indexed="81"/>
      <name val="MS P ゴシック"/>
      <family val="3"/>
      <charset val="128"/>
    </font>
    <font>
      <sz val="9"/>
      <color theme="1"/>
      <name val="ＭＳ 明朝"/>
      <family val="1"/>
      <charset val="128"/>
    </font>
    <font>
      <u val="double"/>
      <sz val="11.5"/>
      <color theme="1"/>
      <name val="ＭＳ 明朝"/>
      <family val="1"/>
      <charset val="128"/>
    </font>
    <font>
      <sz val="11"/>
      <color theme="9" tint="0.79998168889431442"/>
      <name val="ＭＳ 明朝"/>
      <family val="1"/>
      <charset val="128"/>
    </font>
    <font>
      <sz val="11"/>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1"/>
      <color rgb="FFFF0000"/>
      <name val="ＭＳ 明朝"/>
      <family val="1"/>
      <charset val="128"/>
    </font>
    <font>
      <sz val="11"/>
      <color rgb="FFFF0000"/>
      <name val="ＭＳ Ｐゴシック"/>
      <family val="3"/>
      <charset val="128"/>
    </font>
    <font>
      <u/>
      <sz val="11"/>
      <color theme="10"/>
      <name val="ＭＳ 明朝"/>
      <family val="1"/>
      <charset val="128"/>
    </font>
    <font>
      <u/>
      <sz val="11"/>
      <color theme="10"/>
      <name val="ＭＳ ゴシック"/>
      <family val="3"/>
      <charset val="128"/>
    </font>
    <font>
      <b/>
      <sz val="11"/>
      <color rgb="FF0070C0"/>
      <name val="ＭＳ 明朝"/>
      <family val="1"/>
      <charset val="128"/>
    </font>
    <font>
      <b/>
      <sz val="11"/>
      <color theme="0"/>
      <name val="ＭＳ 明朝"/>
      <family val="1"/>
      <charset val="128"/>
    </font>
    <font>
      <b/>
      <sz val="11"/>
      <color rgb="FFFF0000"/>
      <name val="ＭＳ Ｐゴシック"/>
      <family val="3"/>
      <charset val="128"/>
    </font>
  </fonts>
  <fills count="7">
    <fill>
      <patternFill patternType="none"/>
    </fill>
    <fill>
      <patternFill patternType="gray125"/>
    </fill>
    <fill>
      <patternFill patternType="solid">
        <fgColor rgb="FFF3FEFF"/>
        <bgColor indexed="64"/>
      </patternFill>
    </fill>
    <fill>
      <patternFill patternType="solid">
        <fgColor rgb="FFE6FBFE"/>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7"/>
        <bgColor indexed="64"/>
      </patternFill>
    </fill>
  </fills>
  <borders count="131">
    <border>
      <left/>
      <right/>
      <top/>
      <bottom/>
      <diagonal/>
    </border>
    <border>
      <left/>
      <right/>
      <top style="thin">
        <color auto="1"/>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theme="9"/>
      </left>
      <right/>
      <top/>
      <bottom/>
      <diagonal/>
    </border>
    <border>
      <left/>
      <right style="medium">
        <color theme="9"/>
      </right>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right style="medium">
        <color auto="1"/>
      </right>
      <top/>
      <bottom style="thin">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diagonal/>
    </border>
    <border>
      <left style="thin">
        <color theme="9"/>
      </left>
      <right style="thin">
        <color theme="9"/>
      </right>
      <top style="thin">
        <color theme="9"/>
      </top>
      <bottom style="thin">
        <color theme="9"/>
      </bottom>
      <diagonal/>
    </border>
    <border>
      <left style="medium">
        <color theme="9"/>
      </left>
      <right style="thin">
        <color theme="9"/>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theme="9"/>
      </left>
      <right style="medium">
        <color theme="9"/>
      </right>
      <top style="medium">
        <color theme="9"/>
      </top>
      <bottom style="thin">
        <color theme="9"/>
      </bottom>
      <diagonal/>
    </border>
    <border>
      <left style="medium">
        <color theme="9"/>
      </left>
      <right style="thin">
        <color theme="9"/>
      </right>
      <top style="thin">
        <color theme="9"/>
      </top>
      <bottom style="thin">
        <color theme="9"/>
      </bottom>
      <diagonal/>
    </border>
    <border>
      <left style="thin">
        <color theme="9"/>
      </left>
      <right style="medium">
        <color theme="9"/>
      </right>
      <top style="thin">
        <color theme="9"/>
      </top>
      <bottom style="thin">
        <color theme="9"/>
      </bottom>
      <diagonal/>
    </border>
    <border>
      <left style="medium">
        <color theme="9"/>
      </left>
      <right style="thin">
        <color theme="9"/>
      </right>
      <top style="thin">
        <color theme="9"/>
      </top>
      <bottom style="medium">
        <color theme="9"/>
      </bottom>
      <diagonal/>
    </border>
    <border>
      <left style="thin">
        <color theme="9"/>
      </left>
      <right style="thin">
        <color theme="9"/>
      </right>
      <top style="thin">
        <color theme="9"/>
      </top>
      <bottom style="medium">
        <color theme="9"/>
      </bottom>
      <diagonal/>
    </border>
    <border>
      <left style="thin">
        <color theme="9"/>
      </left>
      <right style="medium">
        <color theme="9"/>
      </right>
      <top style="thin">
        <color theme="9"/>
      </top>
      <bottom style="medium">
        <color theme="9"/>
      </bottom>
      <diagonal/>
    </border>
    <border>
      <left/>
      <right/>
      <top style="medium">
        <color auto="1"/>
      </top>
      <bottom style="dashed">
        <color indexed="64"/>
      </bottom>
      <diagonal/>
    </border>
    <border>
      <left/>
      <right style="dashed">
        <color indexed="64"/>
      </right>
      <top/>
      <bottom style="dashed">
        <color indexed="64"/>
      </bottom>
      <diagonal/>
    </border>
    <border>
      <left/>
      <right/>
      <top/>
      <bottom style="dashed">
        <color indexed="64"/>
      </bottom>
      <diagonal/>
    </border>
    <border>
      <left style="medium">
        <color auto="1"/>
      </left>
      <right style="dashed">
        <color indexed="64"/>
      </right>
      <top/>
      <bottom/>
      <diagonal/>
    </border>
    <border>
      <left style="dashed">
        <color indexed="64"/>
      </left>
      <right style="thin">
        <color auto="1"/>
      </right>
      <top/>
      <bottom/>
      <diagonal/>
    </border>
    <border>
      <left style="medium">
        <color theme="9"/>
      </left>
      <right style="medium">
        <color theme="9"/>
      </right>
      <top/>
      <bottom style="medium">
        <color theme="9"/>
      </bottom>
      <diagonal/>
    </border>
    <border>
      <left/>
      <right/>
      <top style="medium">
        <color auto="1"/>
      </top>
      <bottom style="medium">
        <color rgb="FF92D050"/>
      </bottom>
      <diagonal/>
    </border>
    <border>
      <left/>
      <right/>
      <top/>
      <bottom style="medium">
        <color rgb="FF92D050"/>
      </bottom>
      <diagonal/>
    </border>
    <border>
      <left/>
      <right style="medium">
        <color rgb="FF92D050"/>
      </right>
      <top/>
      <bottom/>
      <diagonal/>
    </border>
    <border>
      <left/>
      <right style="medium">
        <color rgb="FF92D050"/>
      </right>
      <top/>
      <bottom style="medium">
        <color rgb="FF92D050"/>
      </bottom>
      <diagonal/>
    </border>
    <border>
      <left style="medium">
        <color auto="1"/>
      </left>
      <right style="medium">
        <color rgb="FF92D050"/>
      </right>
      <top/>
      <bottom/>
      <diagonal/>
    </border>
    <border>
      <left/>
      <right/>
      <top/>
      <bottom style="thin">
        <color rgb="FFFF0000"/>
      </bottom>
      <diagonal/>
    </border>
    <border>
      <left/>
      <right/>
      <top style="thin">
        <color rgb="FFFF0000"/>
      </top>
      <bottom/>
      <diagonal/>
    </border>
    <border>
      <left style="medium">
        <color rgb="FF92D050"/>
      </left>
      <right style="thin">
        <color rgb="FFFF0000"/>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auto="1"/>
      </left>
      <right style="medium">
        <color theme="9"/>
      </right>
      <top/>
      <bottom/>
      <diagonal/>
    </border>
    <border>
      <left/>
      <right/>
      <top style="medium">
        <color rgb="FF92D050"/>
      </top>
      <bottom style="medium">
        <color theme="9"/>
      </bottom>
      <diagonal/>
    </border>
    <border>
      <left/>
      <right/>
      <top style="medium">
        <color rgb="FF92D050"/>
      </top>
      <bottom/>
      <diagonal/>
    </border>
    <border>
      <left style="medium">
        <color theme="9"/>
      </left>
      <right/>
      <top style="medium">
        <color rgb="FF92D050"/>
      </top>
      <bottom/>
      <diagonal/>
    </border>
    <border>
      <left/>
      <right style="medium">
        <color theme="9"/>
      </right>
      <top style="medium">
        <color rgb="FF92D050"/>
      </top>
      <bottom/>
      <diagonal/>
    </border>
    <border>
      <left/>
      <right/>
      <top style="thin">
        <color rgb="FFFF0000"/>
      </top>
      <bottom style="thin">
        <color rgb="FFFF0000"/>
      </bottom>
      <diagonal/>
    </border>
    <border>
      <left style="medium">
        <color theme="9"/>
      </left>
      <right style="thin">
        <color rgb="FFFF0000"/>
      </right>
      <top/>
      <bottom/>
      <diagonal/>
    </border>
    <border>
      <left style="thin">
        <color theme="7"/>
      </left>
      <right/>
      <top style="thin">
        <color theme="7"/>
      </top>
      <bottom/>
      <diagonal/>
    </border>
    <border>
      <left/>
      <right/>
      <top style="thin">
        <color theme="7"/>
      </top>
      <bottom/>
      <diagonal/>
    </border>
    <border>
      <left/>
      <right/>
      <top style="thin">
        <color theme="7"/>
      </top>
      <bottom style="thin">
        <color auto="1"/>
      </bottom>
      <diagonal/>
    </border>
    <border>
      <left/>
      <right style="thin">
        <color theme="7"/>
      </right>
      <top style="thin">
        <color theme="7"/>
      </top>
      <bottom/>
      <diagonal/>
    </border>
    <border>
      <left style="thin">
        <color theme="7"/>
      </left>
      <right/>
      <top/>
      <bottom/>
      <diagonal/>
    </border>
    <border>
      <left/>
      <right style="thin">
        <color theme="7"/>
      </right>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medium">
        <color theme="9"/>
      </left>
      <right style="medium">
        <color rgb="FF92D050"/>
      </right>
      <top/>
      <bottom style="medium">
        <color theme="9"/>
      </bottom>
      <diagonal/>
    </border>
    <border>
      <left style="medium">
        <color rgb="FF92D050"/>
      </left>
      <right style="medium">
        <color rgb="FF92D050"/>
      </right>
      <top/>
      <bottom style="medium">
        <color theme="9"/>
      </bottom>
      <diagonal/>
    </border>
    <border>
      <left style="medium">
        <color rgb="FF92D050"/>
      </left>
      <right style="medium">
        <color theme="9"/>
      </right>
      <top/>
      <bottom style="medium">
        <color theme="9"/>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thin">
        <color indexed="64"/>
      </top>
      <bottom/>
      <diagonal/>
    </border>
    <border>
      <left/>
      <right/>
      <top style="hair">
        <color indexed="64"/>
      </top>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20" fillId="0" borderId="0"/>
    <xf numFmtId="38" fontId="20" fillId="0" borderId="0" applyFont="0" applyFill="0" applyBorder="0" applyAlignment="0" applyProtection="0"/>
  </cellStyleXfs>
  <cellXfs count="722">
    <xf numFmtId="0" fontId="0" fillId="0" borderId="0" xfId="0">
      <alignment vertical="center"/>
    </xf>
    <xf numFmtId="0" fontId="0" fillId="2" borderId="0" xfId="0" applyFill="1">
      <alignment vertical="center"/>
    </xf>
    <xf numFmtId="0" fontId="3" fillId="2" borderId="0" xfId="0" applyFont="1" applyFill="1">
      <alignment vertical="center"/>
    </xf>
    <xf numFmtId="0" fontId="7" fillId="2" borderId="0" xfId="0" applyFont="1" applyFill="1">
      <alignment vertical="center"/>
    </xf>
    <xf numFmtId="0" fontId="7" fillId="2" borderId="4" xfId="0" applyFont="1" applyFill="1" applyBorder="1">
      <alignment vertical="center"/>
    </xf>
    <xf numFmtId="0" fontId="7" fillId="2" borderId="6" xfId="0" applyFont="1" applyFill="1" applyBorder="1">
      <alignment vertical="center"/>
    </xf>
    <xf numFmtId="0" fontId="7" fillId="2" borderId="21" xfId="0" applyFont="1" applyFill="1" applyBorder="1">
      <alignment vertical="center"/>
    </xf>
    <xf numFmtId="0" fontId="8"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16" xfId="0" applyFont="1" applyBorder="1">
      <alignment vertical="center"/>
    </xf>
    <xf numFmtId="0" fontId="3" fillId="0" borderId="0" xfId="0" applyFont="1" applyAlignment="1">
      <alignment horizontal="center" vertical="center" wrapText="1"/>
    </xf>
    <xf numFmtId="0" fontId="3" fillId="0" borderId="11" xfId="0" applyFont="1" applyBorder="1">
      <alignment vertical="center"/>
    </xf>
    <xf numFmtId="0" fontId="9" fillId="0" borderId="0" xfId="0" applyFont="1">
      <alignment vertical="center"/>
    </xf>
    <xf numFmtId="38" fontId="3" fillId="0" borderId="0" xfId="0" applyNumberFormat="1" applyFont="1">
      <alignment vertical="center"/>
    </xf>
    <xf numFmtId="0" fontId="3" fillId="0" borderId="0" xfId="0" applyFont="1" applyAlignment="1">
      <alignment horizontal="left" vertical="center"/>
    </xf>
    <xf numFmtId="38" fontId="3" fillId="0" borderId="0" xfId="1" applyFont="1" applyFill="1" applyAlignment="1">
      <alignment vertical="center"/>
    </xf>
    <xf numFmtId="0" fontId="5" fillId="0" borderId="0" xfId="0" applyFont="1">
      <alignment vertical="center"/>
    </xf>
    <xf numFmtId="0" fontId="3" fillId="0" borderId="0" xfId="0" applyFont="1" applyAlignment="1">
      <alignment horizontal="center" vertical="center" shrinkToFit="1"/>
    </xf>
    <xf numFmtId="49" fontId="3" fillId="0" borderId="0" xfId="0" applyNumberFormat="1" applyFont="1">
      <alignment vertical="center"/>
    </xf>
    <xf numFmtId="0" fontId="3" fillId="0" borderId="20" xfId="0" applyFont="1" applyBorder="1">
      <alignment vertical="center"/>
    </xf>
    <xf numFmtId="0" fontId="12" fillId="0" borderId="0" xfId="0" applyFont="1" applyAlignment="1">
      <alignment horizontal="center" vertical="center"/>
    </xf>
    <xf numFmtId="0" fontId="12" fillId="0" borderId="0" xfId="0" applyFont="1">
      <alignment vertical="center"/>
    </xf>
    <xf numFmtId="0" fontId="3" fillId="0" borderId="0" xfId="0" applyFont="1" applyAlignment="1">
      <alignment vertical="top"/>
    </xf>
    <xf numFmtId="0" fontId="13" fillId="0" borderId="0" xfId="0" applyFont="1" applyAlignment="1">
      <alignment vertical="center" textRotation="255"/>
    </xf>
    <xf numFmtId="0" fontId="13" fillId="0" borderId="0" xfId="0" applyFont="1">
      <alignment vertical="center"/>
    </xf>
    <xf numFmtId="0" fontId="14" fillId="0" borderId="0" xfId="0" applyFont="1">
      <alignment vertical="center"/>
    </xf>
    <xf numFmtId="0" fontId="3" fillId="0" borderId="2" xfId="0" applyFont="1" applyBorder="1">
      <alignment vertical="center"/>
    </xf>
    <xf numFmtId="0" fontId="3" fillId="0" borderId="5" xfId="0" applyFont="1" applyBorder="1">
      <alignment vertical="center"/>
    </xf>
    <xf numFmtId="0" fontId="3" fillId="0" borderId="38" xfId="0" applyFont="1" applyBorder="1">
      <alignment vertical="center"/>
    </xf>
    <xf numFmtId="0" fontId="3" fillId="0" borderId="6" xfId="0" applyFont="1" applyBorder="1">
      <alignment vertical="center"/>
    </xf>
    <xf numFmtId="0" fontId="3" fillId="0" borderId="19" xfId="0" applyFont="1" applyBorder="1">
      <alignment vertical="center"/>
    </xf>
    <xf numFmtId="0" fontId="3" fillId="0" borderId="44" xfId="0" applyFont="1" applyBorder="1">
      <alignment vertical="center"/>
    </xf>
    <xf numFmtId="0" fontId="3" fillId="0" borderId="35" xfId="0" applyFont="1" applyBorder="1">
      <alignment vertical="center"/>
    </xf>
    <xf numFmtId="0" fontId="3" fillId="0" borderId="14" xfId="0" applyFont="1" applyBorder="1">
      <alignment vertical="center"/>
    </xf>
    <xf numFmtId="0" fontId="3" fillId="0" borderId="34" xfId="0" applyFont="1" applyBorder="1">
      <alignment vertical="center"/>
    </xf>
    <xf numFmtId="0" fontId="3" fillId="0" borderId="4" xfId="0" applyFont="1" applyBorder="1">
      <alignment vertical="center"/>
    </xf>
    <xf numFmtId="0" fontId="5" fillId="3" borderId="8" xfId="0" applyFont="1" applyFill="1" applyBorder="1">
      <alignment vertical="center"/>
    </xf>
    <xf numFmtId="0" fontId="7" fillId="2" borderId="20" xfId="0" applyFont="1" applyFill="1" applyBorder="1">
      <alignment vertical="center"/>
    </xf>
    <xf numFmtId="0" fontId="7" fillId="2" borderId="19" xfId="0" applyFont="1" applyFill="1" applyBorder="1">
      <alignment vertical="center"/>
    </xf>
    <xf numFmtId="0" fontId="3" fillId="0" borderId="13" xfId="0" applyFont="1" applyBorder="1">
      <alignment vertical="center"/>
    </xf>
    <xf numFmtId="177" fontId="13" fillId="0" borderId="15" xfId="1" applyNumberFormat="1" applyFont="1" applyBorder="1" applyAlignment="1">
      <alignment vertical="center" shrinkToFit="1"/>
    </xf>
    <xf numFmtId="177" fontId="13" fillId="0" borderId="16" xfId="1" applyNumberFormat="1" applyFont="1" applyBorder="1" applyAlignment="1">
      <alignment vertical="center" shrinkToFit="1"/>
    </xf>
    <xf numFmtId="0" fontId="13" fillId="0" borderId="20" xfId="0" applyFont="1" applyBorder="1">
      <alignmen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176" fontId="5" fillId="2" borderId="3" xfId="0" applyNumberFormat="1" applyFont="1" applyFill="1" applyBorder="1">
      <alignment vertical="center"/>
    </xf>
    <xf numFmtId="176" fontId="5" fillId="2" borderId="2" xfId="0" applyNumberFormat="1" applyFont="1" applyFill="1" applyBorder="1">
      <alignment vertical="center"/>
    </xf>
    <xf numFmtId="176" fontId="5" fillId="2" borderId="5" xfId="0" applyNumberFormat="1" applyFont="1" applyFill="1" applyBorder="1">
      <alignment vertical="center"/>
    </xf>
    <xf numFmtId="176" fontId="5" fillId="2" borderId="4" xfId="0" applyNumberFormat="1" applyFont="1" applyFill="1" applyBorder="1">
      <alignment vertical="center"/>
    </xf>
    <xf numFmtId="176" fontId="5" fillId="2" borderId="0" xfId="0" applyNumberFormat="1" applyFont="1" applyFill="1">
      <alignment vertical="center"/>
    </xf>
    <xf numFmtId="176" fontId="5" fillId="2" borderId="6" xfId="0" applyNumberFormat="1" applyFont="1" applyFill="1" applyBorder="1">
      <alignment vertical="center"/>
    </xf>
    <xf numFmtId="176" fontId="5" fillId="2" borderId="0" xfId="0" applyNumberFormat="1" applyFont="1" applyFill="1" applyAlignment="1">
      <alignment horizontal="center" vertical="center"/>
    </xf>
    <xf numFmtId="176" fontId="5" fillId="2" borderId="75" xfId="0" applyNumberFormat="1" applyFont="1" applyFill="1" applyBorder="1">
      <alignment vertical="center"/>
    </xf>
    <xf numFmtId="176" fontId="5" fillId="2" borderId="71" xfId="0" applyNumberFormat="1" applyFont="1" applyFill="1" applyBorder="1">
      <alignment vertical="center"/>
    </xf>
    <xf numFmtId="176" fontId="5" fillId="2" borderId="78" xfId="0" applyNumberFormat="1" applyFont="1" applyFill="1" applyBorder="1">
      <alignment vertical="center"/>
    </xf>
    <xf numFmtId="176" fontId="5" fillId="2" borderId="85" xfId="0" applyNumberFormat="1" applyFont="1" applyFill="1" applyBorder="1">
      <alignment vertical="center"/>
    </xf>
    <xf numFmtId="176" fontId="5" fillId="2" borderId="86" xfId="0" applyNumberFormat="1" applyFont="1" applyFill="1" applyBorder="1">
      <alignment vertical="center"/>
    </xf>
    <xf numFmtId="176" fontId="5" fillId="2" borderId="90" xfId="0" applyNumberFormat="1" applyFont="1" applyFill="1" applyBorder="1">
      <alignment vertical="center"/>
    </xf>
    <xf numFmtId="176" fontId="5" fillId="2" borderId="91" xfId="0" applyNumberFormat="1" applyFont="1" applyFill="1" applyBorder="1">
      <alignment vertical="center"/>
    </xf>
    <xf numFmtId="0" fontId="3" fillId="4" borderId="0" xfId="0" applyFont="1" applyFill="1">
      <alignment vertical="center"/>
    </xf>
    <xf numFmtId="0" fontId="4" fillId="4" borderId="0" xfId="0" applyFont="1" applyFill="1" applyAlignment="1">
      <alignment horizontal="center" vertical="center"/>
    </xf>
    <xf numFmtId="0" fontId="5" fillId="4" borderId="0" xfId="0" applyFont="1" applyFill="1">
      <alignment vertical="center"/>
    </xf>
    <xf numFmtId="0" fontId="3" fillId="4" borderId="3" xfId="0" applyFont="1" applyFill="1" applyBorder="1">
      <alignment vertical="center"/>
    </xf>
    <xf numFmtId="0" fontId="3" fillId="4" borderId="2" xfId="0" applyFont="1" applyFill="1" applyBorder="1">
      <alignment vertical="center"/>
    </xf>
    <xf numFmtId="0" fontId="3" fillId="4" borderId="5" xfId="0" applyFont="1" applyFill="1" applyBorder="1">
      <alignment vertical="center"/>
    </xf>
    <xf numFmtId="0" fontId="3" fillId="4" borderId="4" xfId="0" applyFont="1" applyFill="1" applyBorder="1">
      <alignment vertical="center"/>
    </xf>
    <xf numFmtId="0" fontId="3" fillId="4" borderId="6" xfId="0" applyFont="1" applyFill="1" applyBorder="1">
      <alignment vertical="center"/>
    </xf>
    <xf numFmtId="0" fontId="5" fillId="4" borderId="11" xfId="0" applyFont="1" applyFill="1" applyBorder="1" applyAlignment="1">
      <alignment horizontal="center" vertical="center"/>
    </xf>
    <xf numFmtId="49" fontId="5" fillId="4" borderId="0" xfId="0" applyNumberFormat="1" applyFont="1" applyFill="1">
      <alignment vertical="center"/>
    </xf>
    <xf numFmtId="49" fontId="5" fillId="4" borderId="16" xfId="0" applyNumberFormat="1" applyFont="1" applyFill="1" applyBorder="1">
      <alignment vertical="center"/>
    </xf>
    <xf numFmtId="0" fontId="3" fillId="4" borderId="16" xfId="0" applyFont="1" applyFill="1" applyBorder="1">
      <alignment vertical="center"/>
    </xf>
    <xf numFmtId="0" fontId="3" fillId="4" borderId="21" xfId="0" applyFont="1" applyFill="1" applyBorder="1">
      <alignment vertical="center"/>
    </xf>
    <xf numFmtId="0" fontId="3" fillId="4" borderId="20" xfId="0" applyFont="1" applyFill="1" applyBorder="1">
      <alignment vertical="center"/>
    </xf>
    <xf numFmtId="0" fontId="3" fillId="4" borderId="19" xfId="0" applyFont="1" applyFill="1" applyBorder="1">
      <alignment vertical="center"/>
    </xf>
    <xf numFmtId="49" fontId="5" fillId="4" borderId="29" xfId="0" applyNumberFormat="1" applyFont="1" applyFill="1" applyBorder="1" applyAlignment="1">
      <alignment horizontal="left" vertical="center"/>
    </xf>
    <xf numFmtId="49" fontId="5" fillId="4" borderId="30" xfId="0" applyNumberFormat="1" applyFont="1" applyFill="1" applyBorder="1" applyAlignment="1">
      <alignment horizontal="left" vertical="center"/>
    </xf>
    <xf numFmtId="0" fontId="19" fillId="4" borderId="0" xfId="0" applyFont="1" applyFill="1">
      <alignment vertical="center"/>
    </xf>
    <xf numFmtId="0" fontId="5" fillId="4" borderId="9" xfId="0" applyFont="1" applyFill="1" applyBorder="1">
      <alignment vertical="center"/>
    </xf>
    <xf numFmtId="0" fontId="3" fillId="4" borderId="92" xfId="0" applyFont="1" applyFill="1" applyBorder="1">
      <alignment vertical="center"/>
    </xf>
    <xf numFmtId="0" fontId="3" fillId="4" borderId="96" xfId="0" applyFont="1" applyFill="1" applyBorder="1">
      <alignment vertical="center"/>
    </xf>
    <xf numFmtId="38" fontId="5" fillId="4" borderId="11" xfId="1" applyFont="1" applyFill="1" applyBorder="1" applyAlignment="1">
      <alignment vertical="center"/>
    </xf>
    <xf numFmtId="38" fontId="3" fillId="4" borderId="0" xfId="1" applyFont="1" applyFill="1" applyBorder="1" applyAlignment="1">
      <alignment vertical="center"/>
    </xf>
    <xf numFmtId="0" fontId="5" fillId="4" borderId="11" xfId="0" applyFont="1" applyFill="1" applyBorder="1">
      <alignment vertical="center"/>
    </xf>
    <xf numFmtId="0" fontId="3" fillId="4" borderId="0" xfId="0" applyFont="1" applyFill="1" applyAlignment="1">
      <alignment horizontal="center" vertical="center"/>
    </xf>
    <xf numFmtId="0" fontId="3" fillId="4" borderId="0" xfId="0" applyFont="1" applyFill="1" applyAlignment="1">
      <alignment horizontal="right" vertical="center"/>
    </xf>
    <xf numFmtId="38" fontId="3" fillId="4" borderId="0" xfId="1" applyFont="1" applyFill="1" applyBorder="1" applyAlignment="1">
      <alignment horizontal="center" vertical="center"/>
    </xf>
    <xf numFmtId="0" fontId="3" fillId="4" borderId="0" xfId="0" applyFont="1" applyFill="1" applyAlignment="1">
      <alignment horizontal="center" vertical="center" shrinkToFit="1"/>
    </xf>
    <xf numFmtId="0" fontId="3" fillId="4" borderId="98" xfId="0" applyFont="1" applyFill="1" applyBorder="1">
      <alignment vertical="center"/>
    </xf>
    <xf numFmtId="0" fontId="3" fillId="0" borderId="0" xfId="0" applyFont="1" applyAlignment="1">
      <alignment horizontal="right" vertical="center"/>
    </xf>
    <xf numFmtId="0" fontId="3" fillId="0" borderId="40"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0" xfId="0" applyFont="1" applyAlignment="1">
      <alignment horizontal="left" vertical="center" wrapText="1"/>
    </xf>
    <xf numFmtId="0" fontId="3" fillId="0" borderId="16" xfId="0" applyFont="1" applyBorder="1" applyAlignment="1">
      <alignment vertical="center" wrapText="1"/>
    </xf>
    <xf numFmtId="0" fontId="3" fillId="0" borderId="1" xfId="0" applyFont="1" applyBorder="1">
      <alignment vertical="center"/>
    </xf>
    <xf numFmtId="0" fontId="9" fillId="0" borderId="38" xfId="0" applyFont="1" applyBorder="1">
      <alignment vertical="center"/>
    </xf>
    <xf numFmtId="0" fontId="3" fillId="0" borderId="0" xfId="1" applyNumberFormat="1" applyFont="1" applyFill="1" applyAlignment="1">
      <alignment vertical="center"/>
    </xf>
    <xf numFmtId="0" fontId="3" fillId="0" borderId="16" xfId="0" applyFont="1" applyBorder="1" applyAlignment="1">
      <alignment horizontal="right" vertical="center"/>
    </xf>
    <xf numFmtId="0" fontId="3" fillId="0" borderId="16" xfId="1" applyNumberFormat="1" applyFont="1" applyFill="1" applyBorder="1" applyAlignment="1">
      <alignment horizontal="right" vertical="center"/>
    </xf>
    <xf numFmtId="0" fontId="3" fillId="0" borderId="1" xfId="0" applyFont="1" applyBorder="1" applyAlignment="1">
      <alignment horizontal="right" vertical="center"/>
    </xf>
    <xf numFmtId="0" fontId="3" fillId="0" borderId="1" xfId="1" applyNumberFormat="1" applyFont="1" applyFill="1" applyBorder="1" applyAlignment="1">
      <alignment horizontal="right" vertical="center"/>
    </xf>
    <xf numFmtId="0" fontId="3" fillId="0" borderId="0" xfId="1" applyNumberFormat="1" applyFont="1" applyFill="1" applyBorder="1" applyAlignment="1">
      <alignment vertical="center"/>
    </xf>
    <xf numFmtId="0" fontId="3" fillId="0" borderId="11" xfId="0" applyFont="1" applyBorder="1" applyAlignment="1">
      <alignment vertical="top"/>
    </xf>
    <xf numFmtId="0" fontId="3" fillId="0" borderId="0" xfId="0" applyFont="1" applyAlignment="1">
      <alignment vertical="top" wrapText="1" shrinkToFit="1"/>
    </xf>
    <xf numFmtId="0" fontId="3" fillId="0" borderId="6" xfId="0" applyFont="1" applyBorder="1" applyAlignment="1">
      <alignment vertical="top" wrapText="1" shrinkToFit="1"/>
    </xf>
    <xf numFmtId="0" fontId="13" fillId="0" borderId="19" xfId="0" applyFont="1" applyBorder="1">
      <alignment vertical="center"/>
    </xf>
    <xf numFmtId="0" fontId="3" fillId="4" borderId="1" xfId="0" applyFont="1" applyFill="1" applyBorder="1">
      <alignment vertical="center"/>
    </xf>
    <xf numFmtId="0" fontId="13" fillId="0" borderId="6" xfId="0" applyFont="1" applyBorder="1">
      <alignment vertical="center"/>
    </xf>
    <xf numFmtId="0" fontId="20" fillId="0" borderId="0" xfId="3"/>
    <xf numFmtId="0" fontId="20" fillId="0" borderId="0" xfId="3" applyAlignment="1">
      <alignment horizontal="center" wrapText="1"/>
    </xf>
    <xf numFmtId="38" fontId="21" fillId="0" borderId="104" xfId="4" applyFont="1" applyBorder="1"/>
    <xf numFmtId="0" fontId="20" fillId="0" borderId="46" xfId="3" applyBorder="1"/>
    <xf numFmtId="0" fontId="20" fillId="0" borderId="47" xfId="3" applyBorder="1" applyAlignment="1">
      <alignment horizontal="center" vertical="center" wrapText="1"/>
    </xf>
    <xf numFmtId="38" fontId="20" fillId="0" borderId="104" xfId="4" applyFont="1" applyBorder="1"/>
    <xf numFmtId="0" fontId="20" fillId="0" borderId="47" xfId="3" applyBorder="1"/>
    <xf numFmtId="38" fontId="20" fillId="0" borderId="106" xfId="4" applyFont="1" applyBorder="1"/>
    <xf numFmtId="38" fontId="23" fillId="0" borderId="107" xfId="4" applyFont="1" applyBorder="1" applyAlignment="1">
      <alignment horizontal="center"/>
    </xf>
    <xf numFmtId="38" fontId="0" fillId="0" borderId="107" xfId="4" applyFont="1" applyBorder="1" applyAlignment="1">
      <alignment horizontal="center"/>
    </xf>
    <xf numFmtId="38" fontId="0" fillId="0" borderId="107" xfId="4" applyFont="1" applyBorder="1"/>
    <xf numFmtId="0" fontId="20" fillId="0" borderId="108" xfId="3" applyBorder="1"/>
    <xf numFmtId="38" fontId="23" fillId="0" borderId="111" xfId="4" applyFont="1" applyBorder="1" applyAlignment="1">
      <alignment horizontal="center"/>
    </xf>
    <xf numFmtId="0" fontId="20" fillId="0" borderId="112" xfId="3" applyBorder="1"/>
    <xf numFmtId="38" fontId="23" fillId="0" borderId="107" xfId="4" applyFont="1" applyBorder="1" applyAlignment="1">
      <alignment horizontal="center" shrinkToFit="1"/>
    </xf>
    <xf numFmtId="38" fontId="0" fillId="0" borderId="114" xfId="4" applyFont="1" applyBorder="1" applyAlignment="1">
      <alignment horizontal="center"/>
    </xf>
    <xf numFmtId="38" fontId="20" fillId="0" borderId="115" xfId="4" applyFont="1" applyBorder="1"/>
    <xf numFmtId="38" fontId="23" fillId="0" borderId="116" xfId="4" applyFont="1" applyBorder="1" applyAlignment="1">
      <alignment horizontal="center"/>
    </xf>
    <xf numFmtId="38" fontId="0" fillId="0" borderId="116" xfId="4" applyFont="1" applyBorder="1" applyAlignment="1">
      <alignment horizontal="center"/>
    </xf>
    <xf numFmtId="38" fontId="0" fillId="0" borderId="117" xfId="4" applyFont="1" applyBorder="1" applyAlignment="1">
      <alignment horizontal="center"/>
    </xf>
    <xf numFmtId="38" fontId="0" fillId="0" borderId="116" xfId="4" applyFont="1" applyBorder="1"/>
    <xf numFmtId="0" fontId="20" fillId="0" borderId="118" xfId="3" applyBorder="1"/>
    <xf numFmtId="0" fontId="20" fillId="0" borderId="120" xfId="3" applyBorder="1"/>
    <xf numFmtId="38" fontId="20" fillId="0" borderId="121" xfId="4" applyFont="1" applyBorder="1"/>
    <xf numFmtId="38" fontId="23" fillId="0" borderId="122" xfId="4" applyFont="1" applyBorder="1" applyAlignment="1">
      <alignment horizontal="center"/>
    </xf>
    <xf numFmtId="38" fontId="0" fillId="0" borderId="117" xfId="4" applyFont="1" applyBorder="1"/>
    <xf numFmtId="0" fontId="20" fillId="0" borderId="123" xfId="3" applyBorder="1"/>
    <xf numFmtId="0" fontId="20" fillId="0" borderId="21" xfId="3" applyBorder="1"/>
    <xf numFmtId="0" fontId="20" fillId="0" borderId="124" xfId="3" applyBorder="1"/>
    <xf numFmtId="38" fontId="20" fillId="0" borderId="125" xfId="4" applyFont="1" applyBorder="1"/>
    <xf numFmtId="38" fontId="0" fillId="0" borderId="122" xfId="4" applyFont="1" applyBorder="1" applyAlignment="1">
      <alignment horizontal="center"/>
    </xf>
    <xf numFmtId="38" fontId="0" fillId="0" borderId="122" xfId="4" applyFont="1" applyBorder="1"/>
    <xf numFmtId="0" fontId="20" fillId="0" borderId="126" xfId="3" applyBorder="1"/>
    <xf numFmtId="0" fontId="20" fillId="0" borderId="104" xfId="3" applyBorder="1" applyAlignment="1">
      <alignment horizontal="center" vertical="center"/>
    </xf>
    <xf numFmtId="0" fontId="20" fillId="0" borderId="46" xfId="3" applyBorder="1" applyAlignment="1">
      <alignment horizontal="center" vertical="center"/>
    </xf>
    <xf numFmtId="0" fontId="20" fillId="0" borderId="47" xfId="3" applyBorder="1" applyAlignment="1">
      <alignment horizontal="center" vertical="center"/>
    </xf>
    <xf numFmtId="0" fontId="20" fillId="0" borderId="104" xfId="3" applyBorder="1" applyAlignment="1">
      <alignment horizontal="center" vertical="center" wrapText="1"/>
    </xf>
    <xf numFmtId="38" fontId="20" fillId="0" borderId="129" xfId="4" applyFont="1" applyBorder="1"/>
    <xf numFmtId="38" fontId="23" fillId="0" borderId="114" xfId="4" applyFont="1" applyBorder="1" applyAlignment="1">
      <alignment horizontal="center"/>
    </xf>
    <xf numFmtId="38" fontId="0" fillId="0" borderId="114" xfId="4" applyFont="1" applyBorder="1"/>
    <xf numFmtId="0" fontId="20" fillId="0" borderId="46" xfId="3" applyBorder="1" applyAlignment="1">
      <alignment vertical="center"/>
    </xf>
    <xf numFmtId="0" fontId="25" fillId="4" borderId="18" xfId="0" applyFont="1" applyFill="1" applyBorder="1">
      <alignment vertical="center"/>
    </xf>
    <xf numFmtId="0" fontId="26" fillId="0" borderId="0" xfId="3" applyFont="1" applyAlignment="1">
      <alignment horizontal="left"/>
    </xf>
    <xf numFmtId="38" fontId="20" fillId="0" borderId="0" xfId="3" applyNumberFormat="1"/>
    <xf numFmtId="0" fontId="3" fillId="0" borderId="0" xfId="0" applyFont="1" applyAlignment="1">
      <alignment horizontal="left" vertical="center" shrinkToFit="1"/>
    </xf>
    <xf numFmtId="0" fontId="3" fillId="0" borderId="0" xfId="0" applyFont="1" applyAlignment="1">
      <alignment horizontal="left" vertical="top" wrapText="1" shrinkToFit="1"/>
    </xf>
    <xf numFmtId="0" fontId="3" fillId="0" borderId="6" xfId="0" applyFont="1" applyBorder="1" applyAlignment="1">
      <alignment horizontal="left" vertical="top" wrapText="1" shrinkToFit="1"/>
    </xf>
    <xf numFmtId="0" fontId="3" fillId="0" borderId="20" xfId="0" applyFont="1" applyBorder="1" applyAlignment="1">
      <alignment horizontal="left" vertical="top" wrapText="1" shrinkToFit="1"/>
    </xf>
    <xf numFmtId="0" fontId="3" fillId="0" borderId="19" xfId="0" applyFont="1" applyBorder="1" applyAlignment="1">
      <alignment horizontal="left" vertical="top" wrapText="1" shrinkToFit="1"/>
    </xf>
    <xf numFmtId="0" fontId="3" fillId="0" borderId="20" xfId="0" applyFont="1" applyBorder="1" applyAlignment="1">
      <alignment horizontal="center" vertical="center"/>
    </xf>
    <xf numFmtId="0" fontId="12" fillId="0" borderId="20" xfId="0" applyFont="1" applyBorder="1" applyAlignment="1">
      <alignment horizontal="center" vertical="center"/>
    </xf>
    <xf numFmtId="0" fontId="3" fillId="0" borderId="3" xfId="0" applyFont="1" applyBorder="1">
      <alignment vertical="center"/>
    </xf>
    <xf numFmtId="0" fontId="3" fillId="0" borderId="65" xfId="0" applyFont="1" applyBorder="1">
      <alignment vertical="center"/>
    </xf>
    <xf numFmtId="0" fontId="3" fillId="0" borderId="39"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54"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42" xfId="0" applyFont="1" applyBorder="1">
      <alignment vertical="center"/>
    </xf>
    <xf numFmtId="0" fontId="3" fillId="0" borderId="17" xfId="0" applyFont="1" applyBorder="1">
      <alignment vertical="center"/>
    </xf>
    <xf numFmtId="49" fontId="3" fillId="0" borderId="15" xfId="0" applyNumberFormat="1" applyFont="1" applyBorder="1" applyAlignment="1">
      <alignment vertical="top" wrapText="1"/>
    </xf>
    <xf numFmtId="49" fontId="3" fillId="0" borderId="11" xfId="0" applyNumberFormat="1" applyFont="1" applyBorder="1" applyAlignment="1">
      <alignment vertical="center" wrapText="1"/>
    </xf>
    <xf numFmtId="49" fontId="3" fillId="0" borderId="15" xfId="0" applyNumberFormat="1" applyFont="1" applyBorder="1" applyAlignment="1">
      <alignment vertical="center" wrapText="1"/>
    </xf>
    <xf numFmtId="0" fontId="3" fillId="0" borderId="43" xfId="0" applyFont="1" applyBorder="1">
      <alignment vertical="center"/>
    </xf>
    <xf numFmtId="0" fontId="3" fillId="0" borderId="11" xfId="0" applyFont="1" applyBorder="1" applyAlignment="1">
      <alignment vertical="top" wrapText="1" shrinkToFit="1"/>
    </xf>
    <xf numFmtId="0" fontId="3" fillId="0" borderId="0" xfId="0" applyFont="1" applyAlignment="1">
      <alignment horizontal="left" vertical="top"/>
    </xf>
    <xf numFmtId="0" fontId="3" fillId="0" borderId="4" xfId="0" applyFont="1" applyBorder="1" applyAlignment="1">
      <alignment horizontal="left" vertical="center"/>
    </xf>
    <xf numFmtId="0" fontId="3" fillId="0" borderId="55" xfId="0" applyFont="1" applyBorder="1" applyAlignment="1">
      <alignment horizontal="center" vertical="center"/>
    </xf>
    <xf numFmtId="0" fontId="3" fillId="0" borderId="21" xfId="0" applyFont="1" applyBorder="1">
      <alignment vertical="center"/>
    </xf>
    <xf numFmtId="0" fontId="3" fillId="0" borderId="2" xfId="0" applyFont="1" applyBorder="1" applyAlignment="1">
      <alignment horizontal="left" vertical="top" wrapText="1" shrinkToFit="1"/>
    </xf>
    <xf numFmtId="0" fontId="3" fillId="0" borderId="5" xfId="0" applyFont="1" applyBorder="1" applyAlignment="1">
      <alignment horizontal="left" vertical="top" wrapText="1" shrinkToFit="1"/>
    </xf>
    <xf numFmtId="0" fontId="3" fillId="0" borderId="0" xfId="0" applyFont="1" applyAlignment="1">
      <alignment vertical="center" shrinkToFit="1"/>
    </xf>
    <xf numFmtId="0" fontId="5" fillId="4" borderId="9" xfId="0" applyFont="1" applyFill="1" applyBorder="1" applyProtection="1">
      <alignment vertical="center"/>
      <protection locked="0"/>
    </xf>
    <xf numFmtId="0" fontId="3" fillId="4" borderId="27" xfId="0" applyFont="1" applyFill="1" applyBorder="1">
      <alignment vertical="center"/>
    </xf>
    <xf numFmtId="0" fontId="5" fillId="4" borderId="23" xfId="0" applyFont="1" applyFill="1" applyBorder="1">
      <alignment vertical="center"/>
    </xf>
    <xf numFmtId="0" fontId="5" fillId="4" borderId="22" xfId="0" applyFont="1" applyFill="1" applyBorder="1">
      <alignment vertical="center"/>
    </xf>
    <xf numFmtId="0" fontId="3" fillId="4" borderId="23" xfId="0" applyFont="1" applyFill="1" applyBorder="1">
      <alignment vertical="center"/>
    </xf>
    <xf numFmtId="0" fontId="3" fillId="4" borderId="24" xfId="0" applyFont="1" applyFill="1" applyBorder="1">
      <alignment vertical="center"/>
    </xf>
    <xf numFmtId="0" fontId="3" fillId="4" borderId="10" xfId="0" applyFont="1" applyFill="1" applyBorder="1">
      <alignment vertical="center"/>
    </xf>
    <xf numFmtId="0" fontId="3" fillId="4" borderId="0" xfId="0" applyFont="1" applyFill="1" applyAlignment="1">
      <alignment horizontal="left" vertical="center"/>
    </xf>
    <xf numFmtId="0" fontId="3" fillId="4" borderId="94" xfId="0" applyFont="1" applyFill="1" applyBorder="1" applyAlignment="1">
      <alignment horizontal="left" vertical="center"/>
    </xf>
    <xf numFmtId="0" fontId="3" fillId="4" borderId="93" xfId="0" applyFont="1" applyFill="1" applyBorder="1" applyAlignment="1">
      <alignment horizontal="left" vertical="center"/>
    </xf>
    <xf numFmtId="0" fontId="3" fillId="4" borderId="95" xfId="0" applyFont="1" applyFill="1" applyBorder="1" applyAlignment="1">
      <alignment horizontal="left" vertical="center"/>
    </xf>
    <xf numFmtId="0" fontId="3" fillId="4" borderId="97" xfId="0" applyFont="1" applyFill="1" applyBorder="1">
      <alignment vertical="center"/>
    </xf>
    <xf numFmtId="0" fontId="3" fillId="4" borderId="99" xfId="0" applyFont="1" applyFill="1" applyBorder="1" applyAlignment="1">
      <alignment horizontal="center" vertical="center"/>
    </xf>
    <xf numFmtId="0" fontId="3" fillId="4" borderId="99" xfId="0" applyFont="1" applyFill="1" applyBorder="1" applyAlignment="1">
      <alignment horizontal="right" vertical="center"/>
    </xf>
    <xf numFmtId="38" fontId="3" fillId="4" borderId="99" xfId="1" applyFont="1" applyFill="1" applyBorder="1" applyAlignment="1">
      <alignment horizontal="center" vertical="center"/>
    </xf>
    <xf numFmtId="0" fontId="3" fillId="4" borderId="99" xfId="0" applyFont="1" applyFill="1" applyBorder="1">
      <alignment vertical="center"/>
    </xf>
    <xf numFmtId="0" fontId="3" fillId="4" borderId="99" xfId="0" applyFont="1" applyFill="1" applyBorder="1" applyAlignment="1">
      <alignment horizontal="center" vertical="center" shrinkToFit="1"/>
    </xf>
    <xf numFmtId="176" fontId="3" fillId="4" borderId="99" xfId="0" applyNumberFormat="1" applyFont="1" applyFill="1" applyBorder="1" applyAlignment="1">
      <alignment horizontal="right" vertical="center"/>
    </xf>
    <xf numFmtId="0" fontId="3" fillId="4" borderId="100" xfId="0" applyFont="1" applyFill="1" applyBorder="1">
      <alignment vertical="center"/>
    </xf>
    <xf numFmtId="0" fontId="3" fillId="4" borderId="93" xfId="0" applyFont="1" applyFill="1" applyBorder="1" applyAlignment="1">
      <alignment vertical="center" shrinkToFit="1"/>
    </xf>
    <xf numFmtId="0" fontId="3" fillId="4" borderId="93" xfId="0" applyFont="1" applyFill="1" applyBorder="1">
      <alignment vertical="center"/>
    </xf>
    <xf numFmtId="0" fontId="3" fillId="4" borderId="94" xfId="0" applyFont="1" applyFill="1" applyBorder="1">
      <alignment vertical="center"/>
    </xf>
    <xf numFmtId="0" fontId="3" fillId="4" borderId="95" xfId="0" applyFont="1" applyFill="1" applyBorder="1">
      <alignment vertical="center"/>
    </xf>
    <xf numFmtId="0" fontId="11" fillId="2" borderId="0" xfId="0" applyFont="1" applyFill="1">
      <alignment vertical="center"/>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9" xfId="0" applyFont="1" applyFill="1" applyBorder="1">
      <alignment vertical="center"/>
    </xf>
    <xf numFmtId="0" fontId="5" fillId="3" borderId="10" xfId="0" applyFont="1" applyFill="1" applyBorder="1">
      <alignment vertical="center"/>
    </xf>
    <xf numFmtId="0" fontId="29" fillId="3" borderId="9" xfId="0" applyFont="1" applyFill="1" applyBorder="1">
      <alignment vertical="center"/>
    </xf>
    <xf numFmtId="0" fontId="5" fillId="4" borderId="11" xfId="0" applyFont="1" applyFill="1" applyBorder="1" applyAlignment="1">
      <alignment horizontal="left" vertical="center"/>
    </xf>
    <xf numFmtId="0" fontId="5" fillId="4" borderId="0" xfId="0" applyFont="1" applyFill="1" applyAlignment="1">
      <alignment horizontal="left"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8"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0" xfId="0" applyFont="1" applyFill="1" applyAlignment="1">
      <alignment horizontal="center" vertical="center"/>
    </xf>
    <xf numFmtId="0" fontId="5" fillId="5" borderId="33"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176" fontId="5" fillId="4" borderId="8" xfId="1" applyNumberFormat="1" applyFont="1" applyFill="1" applyBorder="1" applyAlignment="1" applyProtection="1">
      <alignment horizontal="right" vertical="center" shrinkToFit="1"/>
    </xf>
    <xf numFmtId="176" fontId="5" fillId="4" borderId="9" xfId="1" applyNumberFormat="1" applyFont="1" applyFill="1" applyBorder="1" applyAlignment="1" applyProtection="1">
      <alignment horizontal="right" vertical="center" shrinkToFit="1"/>
    </xf>
    <xf numFmtId="176" fontId="5" fillId="4" borderId="10" xfId="1" applyNumberFormat="1" applyFont="1" applyFill="1" applyBorder="1" applyAlignment="1" applyProtection="1">
      <alignment horizontal="right" vertical="center" shrinkToFit="1"/>
    </xf>
    <xf numFmtId="176" fontId="5" fillId="4" borderId="8" xfId="0" applyNumberFormat="1" applyFont="1" applyFill="1" applyBorder="1" applyAlignment="1" applyProtection="1">
      <alignment horizontal="right" vertical="center" shrinkToFit="1"/>
      <protection locked="0"/>
    </xf>
    <xf numFmtId="176" fontId="5" fillId="4" borderId="10" xfId="0" applyNumberFormat="1" applyFont="1" applyFill="1" applyBorder="1" applyAlignment="1" applyProtection="1">
      <alignment horizontal="right" vertical="center" shrinkToFit="1"/>
      <protection locked="0"/>
    </xf>
    <xf numFmtId="0" fontId="5" fillId="4" borderId="7" xfId="0" applyFont="1" applyFill="1" applyBorder="1" applyAlignment="1">
      <alignment horizontal="center" vertical="center" shrinkToFit="1"/>
    </xf>
    <xf numFmtId="0" fontId="5" fillId="4" borderId="7" xfId="0" applyFont="1" applyFill="1" applyBorder="1" applyAlignment="1" applyProtection="1">
      <alignment horizontal="center" vertical="center"/>
      <protection locked="0"/>
    </xf>
    <xf numFmtId="38" fontId="5" fillId="4" borderId="8" xfId="1" applyFont="1" applyFill="1" applyBorder="1" applyAlignment="1" applyProtection="1">
      <alignment horizontal="center" vertical="center" shrinkToFit="1"/>
    </xf>
    <xf numFmtId="38" fontId="5" fillId="4" borderId="9" xfId="1" applyFont="1" applyFill="1" applyBorder="1" applyAlignment="1" applyProtection="1">
      <alignment horizontal="center" vertical="center" shrinkToFit="1"/>
    </xf>
    <xf numFmtId="38" fontId="5" fillId="4" borderId="10" xfId="1" applyFont="1" applyFill="1" applyBorder="1" applyAlignment="1" applyProtection="1">
      <alignment horizontal="center" vertical="center" shrinkToFit="1"/>
    </xf>
    <xf numFmtId="176" fontId="5" fillId="4" borderId="7" xfId="0" applyNumberFormat="1" applyFont="1" applyFill="1" applyBorder="1" applyAlignment="1" applyProtection="1">
      <alignment horizontal="right" vertical="center"/>
      <protection locked="0"/>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3"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49" fontId="5" fillId="4" borderId="29" xfId="0" applyNumberFormat="1" applyFont="1" applyFill="1" applyBorder="1" applyAlignment="1" applyProtection="1">
      <alignment horizontal="left" vertical="center"/>
      <protection locked="0"/>
    </xf>
    <xf numFmtId="49" fontId="5" fillId="4" borderId="30" xfId="0" applyNumberFormat="1" applyFont="1" applyFill="1" applyBorder="1" applyAlignment="1" applyProtection="1">
      <alignment horizontal="left" vertical="center"/>
      <protection locked="0"/>
    </xf>
    <xf numFmtId="49" fontId="5" fillId="4" borderId="31" xfId="0" applyNumberFormat="1" applyFont="1" applyFill="1" applyBorder="1" applyAlignment="1" applyProtection="1">
      <alignment horizontal="left" vertical="center"/>
      <protection locked="0"/>
    </xf>
    <xf numFmtId="49" fontId="5" fillId="4" borderId="101" xfId="0" applyNumberFormat="1" applyFont="1" applyFill="1" applyBorder="1" applyAlignment="1" applyProtection="1">
      <alignment horizontal="left" vertical="center" shrinkToFit="1"/>
      <protection locked="0"/>
    </xf>
    <xf numFmtId="49" fontId="5" fillId="4" borderId="102" xfId="0" applyNumberFormat="1" applyFont="1" applyFill="1" applyBorder="1" applyAlignment="1" applyProtection="1">
      <alignment horizontal="left" vertical="center" shrinkToFit="1"/>
      <protection locked="0"/>
    </xf>
    <xf numFmtId="49" fontId="5" fillId="4" borderId="103" xfId="0" applyNumberFormat="1" applyFont="1" applyFill="1" applyBorder="1" applyAlignment="1" applyProtection="1">
      <alignment horizontal="left" vertical="center" shrinkToFit="1"/>
      <protection locked="0"/>
    </xf>
    <xf numFmtId="0" fontId="5" fillId="4" borderId="22" xfId="0" applyFont="1" applyFill="1" applyBorder="1" applyAlignment="1">
      <alignment horizontal="center" vertical="center"/>
    </xf>
    <xf numFmtId="0" fontId="5" fillId="4" borderId="70" xfId="0" applyFont="1" applyFill="1" applyBorder="1" applyAlignment="1">
      <alignment horizontal="center" vertical="center"/>
    </xf>
    <xf numFmtId="49" fontId="27" fillId="4" borderId="22" xfId="2" applyNumberFormat="1" applyFont="1" applyFill="1" applyBorder="1" applyAlignment="1" applyProtection="1">
      <alignment horizontal="left" vertical="center" shrinkToFit="1"/>
      <protection locked="0"/>
    </xf>
    <xf numFmtId="49" fontId="5" fillId="4" borderId="22" xfId="0" applyNumberFormat="1" applyFont="1" applyFill="1" applyBorder="1" applyAlignment="1" applyProtection="1">
      <alignment horizontal="left" vertical="center" shrinkToFit="1"/>
      <protection locked="0"/>
    </xf>
    <xf numFmtId="49" fontId="5" fillId="4" borderId="1" xfId="0" applyNumberFormat="1" applyFont="1" applyFill="1" applyBorder="1" applyAlignment="1" applyProtection="1">
      <alignment horizontal="left" vertical="top" wrapText="1"/>
      <protection locked="0"/>
    </xf>
    <xf numFmtId="49" fontId="5" fillId="4" borderId="13" xfId="0" applyNumberFormat="1" applyFont="1" applyFill="1" applyBorder="1" applyAlignment="1" applyProtection="1">
      <alignment horizontal="left" vertical="top" wrapText="1"/>
      <protection locked="0"/>
    </xf>
    <xf numFmtId="49" fontId="5" fillId="4" borderId="16" xfId="0" applyNumberFormat="1" applyFont="1" applyFill="1" applyBorder="1" applyAlignment="1" applyProtection="1">
      <alignment horizontal="left" vertical="top" wrapText="1"/>
      <protection locked="0"/>
    </xf>
    <xf numFmtId="49" fontId="5" fillId="4" borderId="17" xfId="0" applyNumberFormat="1" applyFont="1" applyFill="1" applyBorder="1" applyAlignment="1" applyProtection="1">
      <alignment horizontal="left" vertical="top" wrapText="1"/>
      <protection locked="0"/>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9" xfId="0" applyFont="1" applyFill="1" applyBorder="1" applyAlignment="1" applyProtection="1">
      <alignment horizontal="center" vertical="center"/>
      <protection locked="0"/>
    </xf>
    <xf numFmtId="176" fontId="5" fillId="4" borderId="8" xfId="1" applyNumberFormat="1" applyFont="1" applyFill="1" applyBorder="1" applyAlignment="1" applyProtection="1">
      <alignment horizontal="right" vertical="center"/>
      <protection locked="0"/>
    </xf>
    <xf numFmtId="176" fontId="5" fillId="4" borderId="9" xfId="1" applyNumberFormat="1" applyFont="1" applyFill="1" applyBorder="1" applyAlignment="1" applyProtection="1">
      <alignment horizontal="right" vertical="center"/>
      <protection locked="0"/>
    </xf>
    <xf numFmtId="176" fontId="5" fillId="4" borderId="10" xfId="1" applyNumberFormat="1" applyFont="1" applyFill="1" applyBorder="1" applyAlignment="1" applyProtection="1">
      <alignment horizontal="right" vertical="center"/>
      <protection locked="0"/>
    </xf>
    <xf numFmtId="176" fontId="5" fillId="4" borderId="8" xfId="1" applyNumberFormat="1" applyFont="1" applyFill="1" applyBorder="1" applyAlignment="1" applyProtection="1">
      <alignment horizontal="right" vertical="center"/>
    </xf>
    <xf numFmtId="176" fontId="5" fillId="4" borderId="9" xfId="1" applyNumberFormat="1" applyFont="1" applyFill="1" applyBorder="1" applyAlignment="1" applyProtection="1">
      <alignment horizontal="right" vertical="center"/>
    </xf>
    <xf numFmtId="176" fontId="5" fillId="4" borderId="10" xfId="1" applyNumberFormat="1" applyFont="1" applyFill="1" applyBorder="1" applyAlignment="1" applyProtection="1">
      <alignment horizontal="right" vertical="center"/>
    </xf>
    <xf numFmtId="0" fontId="5" fillId="4" borderId="7" xfId="0" applyFont="1" applyFill="1" applyBorder="1" applyAlignment="1">
      <alignment horizontal="center" vertical="center"/>
    </xf>
    <xf numFmtId="176" fontId="5" fillId="4" borderId="7" xfId="1"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6" fontId="5" fillId="4" borderId="10" xfId="0" applyNumberFormat="1" applyFont="1" applyFill="1" applyBorder="1" applyAlignment="1" applyProtection="1">
      <alignment horizontal="right" vertical="center"/>
      <protection locked="0"/>
    </xf>
    <xf numFmtId="0" fontId="5" fillId="4" borderId="15"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49" fontId="5" fillId="4" borderId="9" xfId="0" applyNumberFormat="1" applyFont="1" applyFill="1" applyBorder="1" applyAlignment="1" applyProtection="1">
      <alignment horizontal="left" vertical="top"/>
      <protection locked="0"/>
    </xf>
    <xf numFmtId="49" fontId="5" fillId="4" borderId="10" xfId="0" applyNumberFormat="1" applyFont="1" applyFill="1" applyBorder="1" applyAlignment="1" applyProtection="1">
      <alignment horizontal="left" vertical="top"/>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29"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0" xfId="0" applyFont="1" applyFill="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8" xfId="0" applyFont="1" applyFill="1" applyBorder="1" applyAlignment="1" applyProtection="1">
      <alignment horizontal="left" vertical="center"/>
      <protection locked="0"/>
    </xf>
    <xf numFmtId="49" fontId="5" fillId="4" borderId="8" xfId="0" applyNumberFormat="1" applyFont="1" applyFill="1" applyBorder="1" applyAlignment="1" applyProtection="1">
      <alignment horizontal="center" vertical="center"/>
      <protection locked="0"/>
    </xf>
    <xf numFmtId="49" fontId="5" fillId="4" borderId="9" xfId="0" applyNumberFormat="1" applyFont="1" applyFill="1" applyBorder="1" applyAlignment="1" applyProtection="1">
      <alignment horizontal="center" vertical="center"/>
      <protection locked="0"/>
    </xf>
    <xf numFmtId="49" fontId="5" fillId="4" borderId="10" xfId="0" applyNumberFormat="1" applyFont="1" applyFill="1" applyBorder="1" applyAlignment="1" applyProtection="1">
      <alignment horizontal="center" vertical="center"/>
      <protection locked="0"/>
    </xf>
    <xf numFmtId="49" fontId="28" fillId="4" borderId="8" xfId="2" applyNumberFormat="1" applyFont="1" applyFill="1" applyBorder="1" applyAlignment="1" applyProtection="1">
      <alignment horizontal="left" vertical="center"/>
      <protection locked="0"/>
    </xf>
    <xf numFmtId="49" fontId="7" fillId="4" borderId="9" xfId="0" applyNumberFormat="1" applyFont="1" applyFill="1" applyBorder="1" applyAlignment="1" applyProtection="1">
      <alignment horizontal="left" vertical="center"/>
      <protection locked="0"/>
    </xf>
    <xf numFmtId="49" fontId="7" fillId="4" borderId="10" xfId="0" applyNumberFormat="1" applyFont="1" applyFill="1" applyBorder="1" applyAlignment="1" applyProtection="1">
      <alignment horizontal="left" vertical="center"/>
      <protection locked="0"/>
    </xf>
    <xf numFmtId="0" fontId="5" fillId="4" borderId="8"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4" fillId="4" borderId="0" xfId="0" applyFont="1" applyFill="1" applyAlignment="1">
      <alignment horizontal="center" vertical="center"/>
    </xf>
    <xf numFmtId="0" fontId="4" fillId="4" borderId="50" xfId="0" applyFont="1" applyFill="1" applyBorder="1" applyAlignment="1" applyProtection="1">
      <alignment horizontal="center" vertical="center"/>
      <protection locked="0"/>
    </xf>
    <xf numFmtId="0" fontId="4" fillId="4" borderId="51" xfId="0" applyFont="1" applyFill="1" applyBorder="1" applyAlignment="1" applyProtection="1">
      <alignment horizontal="center" vertical="center"/>
      <protection locked="0"/>
    </xf>
    <xf numFmtId="49" fontId="5" fillId="4" borderId="8" xfId="0" applyNumberFormat="1" applyFont="1" applyFill="1" applyBorder="1" applyAlignment="1">
      <alignment horizontal="center" vertical="center"/>
    </xf>
    <xf numFmtId="49" fontId="5" fillId="4" borderId="9"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11" fillId="2" borderId="0" xfId="0" applyFont="1" applyFill="1" applyAlignment="1">
      <alignment horizontal="center" vertical="center" wrapText="1"/>
    </xf>
    <xf numFmtId="0" fontId="3" fillId="2" borderId="1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11" fillId="2" borderId="0" xfId="0" applyFont="1" applyFill="1" applyAlignment="1">
      <alignment horizontal="center" vertical="center"/>
    </xf>
    <xf numFmtId="0" fontId="11" fillId="6" borderId="57"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6" borderId="59" xfId="0" applyFont="1" applyFill="1" applyBorder="1" applyAlignment="1">
      <alignment horizontal="center" vertical="center" wrapText="1"/>
    </xf>
    <xf numFmtId="0" fontId="11" fillId="6" borderId="60" xfId="0" applyFont="1" applyFill="1" applyBorder="1" applyAlignment="1">
      <alignment horizontal="center" vertical="center" wrapText="1"/>
    </xf>
    <xf numFmtId="0" fontId="11" fillId="6" borderId="56" xfId="0" applyFont="1" applyFill="1" applyBorder="1" applyAlignment="1">
      <alignment horizontal="center" vertical="center" wrapText="1"/>
    </xf>
    <xf numFmtId="0" fontId="11" fillId="6" borderId="61" xfId="0" applyFont="1" applyFill="1" applyBorder="1" applyAlignment="1">
      <alignment horizontal="center" vertical="center" wrapText="1"/>
    </xf>
    <xf numFmtId="0" fontId="11" fillId="6" borderId="62" xfId="0" applyFont="1" applyFill="1" applyBorder="1" applyAlignment="1">
      <alignment horizontal="center" vertical="center" wrapText="1"/>
    </xf>
    <xf numFmtId="0" fontId="11" fillId="6" borderId="63" xfId="0" applyFont="1" applyFill="1" applyBorder="1" applyAlignment="1">
      <alignment horizontal="center" vertical="center" wrapText="1"/>
    </xf>
    <xf numFmtId="0" fontId="11" fillId="6" borderId="64" xfId="0" applyFont="1" applyFill="1" applyBorder="1" applyAlignment="1">
      <alignment horizontal="center" vertical="center" wrapText="1"/>
    </xf>
    <xf numFmtId="0" fontId="30" fillId="5" borderId="23" xfId="0" applyFont="1" applyFill="1" applyBorder="1" applyAlignment="1">
      <alignment horizontal="center" vertical="center"/>
    </xf>
    <xf numFmtId="0" fontId="30" fillId="5" borderId="24" xfId="0" applyFont="1" applyFill="1" applyBorder="1" applyAlignment="1">
      <alignment horizontal="center" vertical="center"/>
    </xf>
    <xf numFmtId="0" fontId="30" fillId="5" borderId="25" xfId="0" applyFont="1" applyFill="1" applyBorder="1" applyAlignment="1">
      <alignment horizontal="center" vertical="center"/>
    </xf>
    <xf numFmtId="0" fontId="30" fillId="5" borderId="32" xfId="0" applyFont="1" applyFill="1" applyBorder="1" applyAlignment="1">
      <alignment horizontal="center" vertical="center"/>
    </xf>
    <xf numFmtId="0" fontId="30" fillId="5" borderId="0" xfId="0" applyFont="1" applyFill="1" applyAlignment="1">
      <alignment horizontal="center" vertical="center"/>
    </xf>
    <xf numFmtId="0" fontId="30" fillId="5" borderId="33" xfId="0" applyFont="1" applyFill="1" applyBorder="1" applyAlignment="1">
      <alignment horizontal="center" vertical="center"/>
    </xf>
    <xf numFmtId="0" fontId="30" fillId="5" borderId="26" xfId="0" applyFont="1" applyFill="1" applyBorder="1" applyAlignment="1">
      <alignment horizontal="center" vertical="center"/>
    </xf>
    <xf numFmtId="0" fontId="30" fillId="5" borderId="27" xfId="0" applyFont="1" applyFill="1" applyBorder="1" applyAlignment="1">
      <alignment horizontal="center" vertical="center"/>
    </xf>
    <xf numFmtId="0" fontId="30" fillId="5" borderId="28" xfId="0" applyFont="1" applyFill="1" applyBorder="1" applyAlignment="1">
      <alignment horizontal="center" vertical="center"/>
    </xf>
    <xf numFmtId="176" fontId="5" fillId="2" borderId="0" xfId="0" applyNumberFormat="1" applyFont="1" applyFill="1" applyAlignment="1">
      <alignment horizontal="center" vertical="center"/>
    </xf>
    <xf numFmtId="176" fontId="5" fillId="2" borderId="73" xfId="0" applyNumberFormat="1" applyFont="1" applyFill="1" applyBorder="1" applyAlignment="1">
      <alignment horizontal="center" vertical="center"/>
    </xf>
    <xf numFmtId="176" fontId="5" fillId="2" borderId="72" xfId="0" applyNumberFormat="1" applyFont="1" applyFill="1" applyBorder="1" applyAlignment="1">
      <alignment horizontal="center" vertical="center"/>
    </xf>
    <xf numFmtId="176" fontId="5" fillId="2" borderId="74" xfId="0" applyNumberFormat="1" applyFont="1" applyFill="1" applyBorder="1" applyAlignment="1">
      <alignment horizontal="center" vertical="center"/>
    </xf>
    <xf numFmtId="176" fontId="3" fillId="2" borderId="79" xfId="0" applyNumberFormat="1" applyFont="1" applyFill="1" applyBorder="1" applyAlignment="1" applyProtection="1">
      <alignment horizontal="left" vertical="center" wrapText="1"/>
      <protection locked="0"/>
    </xf>
    <xf numFmtId="176" fontId="3" fillId="2" borderId="77" xfId="0" applyNumberFormat="1" applyFont="1" applyFill="1" applyBorder="1" applyAlignment="1" applyProtection="1">
      <alignment horizontal="left" vertical="center" wrapText="1"/>
      <protection locked="0"/>
    </xf>
    <xf numFmtId="176" fontId="3" fillId="2" borderId="80" xfId="0" applyNumberFormat="1" applyFont="1" applyFill="1" applyBorder="1" applyAlignment="1" applyProtection="1">
      <alignment horizontal="left" vertical="center" wrapText="1"/>
      <protection locked="0"/>
    </xf>
    <xf numFmtId="176" fontId="3" fillId="2" borderId="81"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82" xfId="0" applyNumberFormat="1" applyFont="1" applyFill="1" applyBorder="1" applyAlignment="1" applyProtection="1">
      <alignment horizontal="left" vertical="center" wrapText="1"/>
      <protection locked="0"/>
    </xf>
    <xf numFmtId="176" fontId="3" fillId="2" borderId="83" xfId="0" applyNumberFormat="1" applyFont="1" applyFill="1" applyBorder="1" applyAlignment="1" applyProtection="1">
      <alignment horizontal="left" vertical="center" wrapText="1"/>
      <protection locked="0"/>
    </xf>
    <xf numFmtId="176" fontId="3" fillId="2" borderId="76" xfId="0" applyNumberFormat="1" applyFont="1" applyFill="1" applyBorder="1" applyAlignment="1" applyProtection="1">
      <alignment horizontal="left" vertical="center" wrapText="1"/>
      <protection locked="0"/>
    </xf>
    <xf numFmtId="176" fontId="3" fillId="2" borderId="84" xfId="0" applyNumberFormat="1" applyFont="1" applyFill="1" applyBorder="1" applyAlignment="1" applyProtection="1">
      <alignment horizontal="left" vertical="center" wrapText="1"/>
      <protection locked="0"/>
    </xf>
    <xf numFmtId="176" fontId="5" fillId="2" borderId="88" xfId="0" applyNumberFormat="1" applyFont="1" applyFill="1" applyBorder="1" applyAlignment="1">
      <alignment horizontal="center" vertical="center"/>
    </xf>
    <xf numFmtId="176" fontId="5" fillId="2" borderId="87" xfId="0" applyNumberFormat="1" applyFont="1" applyFill="1" applyBorder="1" applyAlignment="1">
      <alignment horizontal="center" vertical="center"/>
    </xf>
    <xf numFmtId="176" fontId="5" fillId="2" borderId="89" xfId="0" applyNumberFormat="1" applyFont="1" applyFill="1" applyBorder="1" applyAlignment="1">
      <alignment horizontal="center" vertical="center"/>
    </xf>
    <xf numFmtId="176" fontId="5" fillId="2" borderId="26"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176" fontId="5" fillId="2" borderId="28" xfId="0" applyNumberFormat="1" applyFont="1" applyFill="1" applyBorder="1" applyAlignment="1">
      <alignment horizontal="center" vertical="center"/>
    </xf>
    <xf numFmtId="176" fontId="5" fillId="2" borderId="0" xfId="0" applyNumberFormat="1" applyFont="1" applyFill="1" applyAlignment="1">
      <alignment horizontal="center" vertical="center" wrapText="1"/>
    </xf>
    <xf numFmtId="176" fontId="5" fillId="2" borderId="73" xfId="0" applyNumberFormat="1" applyFont="1" applyFill="1" applyBorder="1" applyAlignment="1">
      <alignment horizontal="center" vertical="center" wrapText="1"/>
    </xf>
    <xf numFmtId="176" fontId="5" fillId="2" borderId="72" xfId="0" applyNumberFormat="1" applyFont="1" applyFill="1" applyBorder="1" applyAlignment="1">
      <alignment horizontal="center" vertical="center" wrapText="1"/>
    </xf>
    <xf numFmtId="176" fontId="5" fillId="2" borderId="74" xfId="0" applyNumberFormat="1" applyFont="1" applyFill="1" applyBorder="1" applyAlignment="1">
      <alignment horizontal="center" vertical="center" wrapText="1"/>
    </xf>
    <xf numFmtId="0" fontId="3" fillId="0" borderId="41"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40"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center" vertical="top"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38" xfId="0" applyFont="1" applyBorder="1" applyAlignment="1">
      <alignment horizontal="center" vertical="top" wrapText="1"/>
    </xf>
    <xf numFmtId="0" fontId="3" fillId="0" borderId="11"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6" xfId="0" applyFont="1" applyBorder="1" applyAlignment="1">
      <alignment horizontal="center" vertical="center" wrapText="1" shrinkToFit="1"/>
    </xf>
    <xf numFmtId="38" fontId="3" fillId="0" borderId="0" xfId="1" applyFont="1" applyFill="1" applyAlignment="1">
      <alignment horizontal="righ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49" fontId="3" fillId="0" borderId="0" xfId="0" applyNumberFormat="1" applyFont="1" applyAlignment="1">
      <alignment horizontal="left" vertical="top" wrapText="1" shrinkToFit="1"/>
    </xf>
    <xf numFmtId="0" fontId="3" fillId="0" borderId="0" xfId="0" applyFont="1" applyAlignment="1">
      <alignment horizontal="left" vertical="top" wrapText="1" shrinkToFit="1"/>
    </xf>
    <xf numFmtId="0" fontId="3" fillId="0" borderId="6" xfId="0" applyFont="1" applyBorder="1" applyAlignment="1">
      <alignment horizontal="left" vertical="top" wrapText="1" shrinkToFit="1"/>
    </xf>
    <xf numFmtId="0" fontId="3" fillId="0" borderId="11"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12" fillId="0" borderId="0" xfId="0" applyFont="1" applyAlignment="1">
      <alignment horizontal="center" vertical="center"/>
    </xf>
    <xf numFmtId="0" fontId="3" fillId="0" borderId="4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2" xfId="0" applyFont="1" applyBorder="1" applyAlignment="1">
      <alignment horizontal="center" vertical="center"/>
    </xf>
    <xf numFmtId="49" fontId="3" fillId="0" borderId="0" xfId="0" applyNumberFormat="1" applyFont="1" applyAlignment="1">
      <alignment horizontal="left" vertical="center" shrinkToFit="1"/>
    </xf>
    <xf numFmtId="0" fontId="3" fillId="0" borderId="43" xfId="0" applyFont="1" applyBorder="1" applyAlignment="1">
      <alignment horizontal="center" vertical="center"/>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44" xfId="0" applyFont="1" applyBorder="1" applyAlignment="1">
      <alignment horizontal="left" vertical="top" wrapText="1"/>
    </xf>
    <xf numFmtId="0" fontId="3" fillId="0" borderId="16" xfId="0" applyFont="1" applyBorder="1" applyAlignment="1">
      <alignment horizontal="left" vertical="top" wrapText="1"/>
    </xf>
    <xf numFmtId="0" fontId="3" fillId="0" borderId="38" xfId="0" applyFont="1" applyBorder="1" applyAlignment="1">
      <alignment horizontal="left" vertical="top"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38" xfId="0" applyFont="1" applyBorder="1" applyAlignment="1">
      <alignment horizontal="left" vertical="center" wrapText="1"/>
    </xf>
    <xf numFmtId="49" fontId="3" fillId="0" borderId="16" xfId="0" applyNumberFormat="1" applyFont="1" applyBorder="1" applyAlignment="1">
      <alignment horizontal="left" vertical="center" shrinkToFit="1"/>
    </xf>
    <xf numFmtId="49" fontId="3" fillId="0" borderId="38" xfId="0" applyNumberFormat="1" applyFont="1" applyBorder="1" applyAlignment="1">
      <alignment horizontal="left" vertical="center" shrinkToFit="1"/>
    </xf>
    <xf numFmtId="49" fontId="3" fillId="0" borderId="2"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6" xfId="0" applyNumberFormat="1" applyFont="1" applyBorder="1" applyAlignment="1">
      <alignment horizontal="left" vertical="top" wrapText="1"/>
    </xf>
    <xf numFmtId="0" fontId="3" fillId="0" borderId="0" xfId="1" applyNumberFormat="1" applyFont="1" applyFill="1" applyBorder="1" applyAlignment="1">
      <alignment horizontal="center" vertical="center"/>
    </xf>
    <xf numFmtId="38" fontId="3" fillId="0" borderId="0" xfId="1" applyFont="1" applyAlignment="1">
      <alignment horizontal="right" vertical="center"/>
    </xf>
    <xf numFmtId="38" fontId="3" fillId="0" borderId="0" xfId="1" applyFont="1" applyFill="1" applyBorder="1" applyAlignment="1">
      <alignment horizontal="right" vertical="center"/>
    </xf>
    <xf numFmtId="0" fontId="3" fillId="0" borderId="12"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right" vertical="center"/>
    </xf>
    <xf numFmtId="0" fontId="3" fillId="0" borderId="11" xfId="0" applyFont="1" applyBorder="1" applyAlignment="1">
      <alignment horizontal="left" vertical="top" wrapText="1" shrinkToFit="1"/>
    </xf>
    <xf numFmtId="0" fontId="3" fillId="0" borderId="35" xfId="0" applyFont="1" applyBorder="1" applyAlignment="1">
      <alignment horizontal="left" vertical="top" wrapText="1" shrinkToFit="1"/>
    </xf>
    <xf numFmtId="0" fontId="3" fillId="0" borderId="20" xfId="0" applyFont="1" applyBorder="1" applyAlignment="1">
      <alignment horizontal="left" vertical="top" wrapText="1" shrinkToFit="1"/>
    </xf>
    <xf numFmtId="0" fontId="3" fillId="0" borderId="19" xfId="0" applyFont="1" applyBorder="1" applyAlignment="1">
      <alignment horizontal="left" vertical="top" wrapText="1" shrinkToFit="1"/>
    </xf>
    <xf numFmtId="0" fontId="3" fillId="0" borderId="15" xfId="0" applyFont="1" applyBorder="1" applyAlignment="1">
      <alignment horizontal="left" vertical="top" wrapText="1" shrinkToFit="1"/>
    </xf>
    <xf numFmtId="0" fontId="3" fillId="0" borderId="16" xfId="0" applyFont="1" applyBorder="1" applyAlignment="1">
      <alignment horizontal="left" vertical="top" wrapText="1" shrinkToFit="1"/>
    </xf>
    <xf numFmtId="0" fontId="3" fillId="0" borderId="38" xfId="0" applyFont="1" applyBorder="1" applyAlignment="1">
      <alignment horizontal="left" vertical="top" wrapText="1" shrinkToFit="1"/>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4" xfId="0" applyFont="1" applyBorder="1" applyAlignment="1">
      <alignment horizontal="center" vertical="center"/>
    </xf>
    <xf numFmtId="177" fontId="13" fillId="0" borderId="11" xfId="1" applyNumberFormat="1" applyFont="1" applyBorder="1" applyAlignment="1">
      <alignment horizontal="center" vertical="center" shrinkToFit="1"/>
    </xf>
    <xf numFmtId="177" fontId="13" fillId="0" borderId="0" xfId="1" applyNumberFormat="1" applyFont="1" applyBorder="1" applyAlignment="1">
      <alignment horizontal="center" vertical="center" shrinkToFit="1"/>
    </xf>
    <xf numFmtId="177" fontId="13" fillId="0" borderId="6" xfId="1" applyNumberFormat="1" applyFont="1" applyBorder="1" applyAlignment="1">
      <alignment horizontal="center" vertical="center" shrinkToFit="1"/>
    </xf>
    <xf numFmtId="177" fontId="13" fillId="0" borderId="35" xfId="1" applyNumberFormat="1" applyFont="1" applyBorder="1" applyAlignment="1">
      <alignment horizontal="center" vertical="center" shrinkToFit="1"/>
    </xf>
    <xf numFmtId="177" fontId="13" fillId="0" borderId="20" xfId="1" applyNumberFormat="1" applyFont="1" applyBorder="1" applyAlignment="1">
      <alignment horizontal="center" vertical="center" shrinkToFit="1"/>
    </xf>
    <xf numFmtId="177" fontId="13" fillId="0" borderId="19" xfId="1" applyNumberFormat="1" applyFont="1" applyBorder="1" applyAlignment="1">
      <alignment horizontal="center" vertical="center" shrinkToFit="1"/>
    </xf>
    <xf numFmtId="38" fontId="13" fillId="0" borderId="11" xfId="1" applyFont="1" applyBorder="1" applyAlignment="1">
      <alignment horizontal="right" vertical="center" shrinkToFit="1"/>
    </xf>
    <xf numFmtId="38" fontId="13" fillId="0" borderId="0" xfId="1" applyFont="1" applyBorder="1" applyAlignment="1">
      <alignment horizontal="right" vertical="center" shrinkToFit="1"/>
    </xf>
    <xf numFmtId="38" fontId="13" fillId="0" borderId="14" xfId="1" applyFont="1" applyBorder="1" applyAlignment="1">
      <alignment horizontal="right" vertical="center" shrinkToFit="1"/>
    </xf>
    <xf numFmtId="38" fontId="13" fillId="0" borderId="35" xfId="1" applyFont="1" applyBorder="1" applyAlignment="1">
      <alignment horizontal="right" vertical="center" shrinkToFit="1"/>
    </xf>
    <xf numFmtId="38" fontId="13" fillId="0" borderId="20" xfId="1" applyFont="1" applyBorder="1" applyAlignment="1">
      <alignment horizontal="right" vertical="center" shrinkToFit="1"/>
    </xf>
    <xf numFmtId="38" fontId="13" fillId="0" borderId="34" xfId="1" applyFont="1" applyBorder="1" applyAlignment="1">
      <alignment horizontal="right" vertical="center" shrinkToFit="1"/>
    </xf>
    <xf numFmtId="38" fontId="13" fillId="0" borderId="40" xfId="1" applyFont="1" applyBorder="1" applyAlignment="1">
      <alignment horizontal="right" vertical="center"/>
    </xf>
    <xf numFmtId="38" fontId="13" fillId="0" borderId="2" xfId="1" applyFont="1" applyBorder="1" applyAlignment="1">
      <alignment horizontal="right" vertical="center"/>
    </xf>
    <xf numFmtId="38" fontId="13" fillId="0" borderId="39" xfId="1" applyFont="1" applyBorder="1" applyAlignment="1">
      <alignment horizontal="right" vertical="center"/>
    </xf>
    <xf numFmtId="38" fontId="13" fillId="0" borderId="15" xfId="1" applyFont="1" applyBorder="1" applyAlignment="1">
      <alignment horizontal="right" vertical="center"/>
    </xf>
    <xf numFmtId="38" fontId="13" fillId="0" borderId="16" xfId="1" applyFont="1" applyBorder="1" applyAlignment="1">
      <alignment horizontal="right" vertical="center"/>
    </xf>
    <xf numFmtId="38" fontId="13" fillId="0" borderId="17" xfId="1" applyFont="1" applyBorder="1" applyAlignment="1">
      <alignment horizontal="right" vertical="center"/>
    </xf>
    <xf numFmtId="38" fontId="13" fillId="0" borderId="11" xfId="1" applyFont="1" applyBorder="1" applyAlignment="1">
      <alignment horizontal="right" vertical="center"/>
    </xf>
    <xf numFmtId="38" fontId="13" fillId="0" borderId="0" xfId="1" applyFont="1" applyBorder="1" applyAlignment="1">
      <alignment horizontal="right" vertical="center"/>
    </xf>
    <xf numFmtId="38" fontId="13" fillId="0" borderId="14" xfId="1" applyFont="1" applyBorder="1" applyAlignment="1">
      <alignment horizontal="right"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17" fillId="0" borderId="1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0" xfId="0" applyFont="1" applyAlignment="1">
      <alignment horizontal="center" vertical="center" shrinkToFit="1"/>
    </xf>
    <xf numFmtId="0" fontId="17" fillId="0" borderId="14" xfId="0" applyFont="1" applyBorder="1" applyAlignment="1">
      <alignment horizontal="center" vertical="center" shrinkToFit="1"/>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3" fillId="0" borderId="41" xfId="0" applyFont="1" applyBorder="1" applyAlignment="1">
      <alignment horizontal="center" vertical="center" textRotation="255"/>
    </xf>
    <xf numFmtId="0" fontId="13" fillId="0" borderId="37" xfId="0" applyFont="1" applyBorder="1" applyAlignment="1">
      <alignment horizontal="center" vertical="center" textRotation="255"/>
    </xf>
    <xf numFmtId="0" fontId="13" fillId="0" borderId="36" xfId="0" applyFont="1" applyBorder="1" applyAlignment="1">
      <alignment horizontal="center" vertical="center" textRotation="255"/>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13" fillId="0" borderId="13" xfId="0" applyFont="1" applyBorder="1" applyAlignment="1">
      <alignment horizontal="center" vertical="center"/>
    </xf>
    <xf numFmtId="0" fontId="13" fillId="0" borderId="47" xfId="0" applyFont="1" applyBorder="1" applyAlignment="1">
      <alignment horizontal="center" vertical="center"/>
    </xf>
    <xf numFmtId="0" fontId="13" fillId="0" borderId="46" xfId="0" applyFont="1" applyBorder="1" applyAlignment="1">
      <alignment horizontal="center" vertical="center"/>
    </xf>
    <xf numFmtId="0" fontId="13" fillId="0" borderId="48"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lignment vertical="center"/>
    </xf>
    <xf numFmtId="0" fontId="13" fillId="0" borderId="1" xfId="0" applyFont="1" applyBorder="1">
      <alignment vertical="center"/>
    </xf>
    <xf numFmtId="0" fontId="13" fillId="0" borderId="13"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14" xfId="0" applyFont="1" applyBorder="1" applyAlignment="1">
      <alignment horizontal="center" vertical="center"/>
    </xf>
    <xf numFmtId="38" fontId="13" fillId="0" borderId="15" xfId="1" applyFont="1" applyBorder="1" applyAlignment="1">
      <alignment horizontal="right" vertical="center" shrinkToFit="1"/>
    </xf>
    <xf numFmtId="38" fontId="13" fillId="0" borderId="16" xfId="1" applyFont="1" applyBorder="1" applyAlignment="1">
      <alignment horizontal="right" vertical="center" shrinkToFit="1"/>
    </xf>
    <xf numFmtId="38" fontId="13" fillId="0" borderId="17" xfId="1" applyFont="1" applyBorder="1" applyAlignment="1">
      <alignment horizontal="right" vertical="center" shrinkToFit="1"/>
    </xf>
    <xf numFmtId="38" fontId="13" fillId="0" borderId="12" xfId="1" applyFont="1" applyBorder="1" applyAlignment="1">
      <alignment horizontal="right" vertical="center" shrinkToFit="1"/>
    </xf>
    <xf numFmtId="38" fontId="13" fillId="0" borderId="1" xfId="1" applyFont="1" applyBorder="1" applyAlignment="1">
      <alignment horizontal="right" vertical="center" shrinkToFit="1"/>
    </xf>
    <xf numFmtId="38" fontId="13" fillId="0" borderId="13" xfId="1" applyFont="1" applyBorder="1" applyAlignment="1">
      <alignment horizontal="right" vertical="center" shrinkToFit="1"/>
    </xf>
    <xf numFmtId="0" fontId="13" fillId="0" borderId="4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38" fontId="13" fillId="0" borderId="20" xfId="1" applyFont="1" applyBorder="1" applyAlignment="1">
      <alignment horizontal="right"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13" fillId="0" borderId="4" xfId="0" applyFont="1" applyBorder="1" applyAlignment="1">
      <alignment horizontal="center" vertical="center" textRotation="1"/>
    </xf>
    <xf numFmtId="0" fontId="13" fillId="0" borderId="0" xfId="0" applyFont="1" applyAlignment="1">
      <alignment horizontal="center" vertical="center" textRotation="1"/>
    </xf>
    <xf numFmtId="0" fontId="13" fillId="0" borderId="14" xfId="0" applyFont="1" applyBorder="1" applyAlignment="1">
      <alignment horizontal="center" vertical="center" textRotation="1"/>
    </xf>
    <xf numFmtId="0" fontId="13" fillId="0" borderId="21" xfId="0" applyFont="1" applyBorder="1" applyAlignment="1">
      <alignment horizontal="center" vertical="center" textRotation="1"/>
    </xf>
    <xf numFmtId="0" fontId="13" fillId="0" borderId="20" xfId="0" applyFont="1" applyBorder="1" applyAlignment="1">
      <alignment horizontal="center" vertical="center" textRotation="1"/>
    </xf>
    <xf numFmtId="0" fontId="13" fillId="0" borderId="34" xfId="0" applyFont="1" applyBorder="1" applyAlignment="1">
      <alignment horizontal="center" vertical="center" textRotation="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177" fontId="13" fillId="0" borderId="40" xfId="1" applyNumberFormat="1" applyFont="1" applyBorder="1" applyAlignment="1">
      <alignment horizontal="center" vertical="center"/>
    </xf>
    <xf numFmtId="177" fontId="13" fillId="0" borderId="2" xfId="1" applyNumberFormat="1" applyFont="1" applyBorder="1" applyAlignment="1">
      <alignment horizontal="center" vertical="center"/>
    </xf>
    <xf numFmtId="177" fontId="13" fillId="0" borderId="5" xfId="1" applyNumberFormat="1" applyFont="1" applyBorder="1" applyAlignment="1">
      <alignment horizontal="center" vertical="center"/>
    </xf>
    <xf numFmtId="177" fontId="13" fillId="0" borderId="35" xfId="1" applyNumberFormat="1" applyFont="1" applyBorder="1" applyAlignment="1">
      <alignment horizontal="center" vertical="center"/>
    </xf>
    <xf numFmtId="177" fontId="13" fillId="0" borderId="20" xfId="1" applyNumberFormat="1" applyFont="1" applyBorder="1" applyAlignment="1">
      <alignment horizontal="center" vertical="center"/>
    </xf>
    <xf numFmtId="177" fontId="13" fillId="0" borderId="19" xfId="1" applyNumberFormat="1" applyFont="1" applyBorder="1" applyAlignment="1">
      <alignment horizontal="center" vertical="center"/>
    </xf>
    <xf numFmtId="177" fontId="13" fillId="0" borderId="15" xfId="1" applyNumberFormat="1" applyFont="1" applyBorder="1" applyAlignment="1">
      <alignment horizontal="center" vertical="center" shrinkToFit="1"/>
    </xf>
    <xf numFmtId="177" fontId="13" fillId="0" borderId="16" xfId="1" applyNumberFormat="1" applyFont="1" applyBorder="1" applyAlignment="1">
      <alignment horizontal="center" vertical="center" shrinkToFit="1"/>
    </xf>
    <xf numFmtId="177" fontId="13" fillId="0" borderId="38" xfId="1" applyNumberFormat="1" applyFont="1" applyBorder="1" applyAlignment="1">
      <alignment horizontal="center" vertical="center" shrinkToFit="1"/>
    </xf>
    <xf numFmtId="177" fontId="13" fillId="0" borderId="12" xfId="1" applyNumberFormat="1" applyFont="1" applyBorder="1" applyAlignment="1">
      <alignment horizontal="center" vertical="center" shrinkToFit="1"/>
    </xf>
    <xf numFmtId="177" fontId="13" fillId="0" borderId="1" xfId="1" applyNumberFormat="1" applyFont="1" applyBorder="1" applyAlignment="1">
      <alignment horizontal="center" vertical="center" shrinkToFit="1"/>
    </xf>
    <xf numFmtId="177" fontId="13" fillId="0" borderId="44" xfId="1" applyNumberFormat="1" applyFont="1" applyBorder="1" applyAlignment="1">
      <alignment horizontal="center" vertical="center" shrinkToFit="1"/>
    </xf>
    <xf numFmtId="38" fontId="13" fillId="0" borderId="35" xfId="1" applyFont="1" applyBorder="1" applyAlignment="1">
      <alignment horizontal="right" vertical="center"/>
    </xf>
    <xf numFmtId="38" fontId="13" fillId="0" borderId="34" xfId="1" applyFont="1" applyBorder="1" applyAlignment="1">
      <alignment horizontal="right"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9" xfId="0" applyFont="1" applyBorder="1" applyAlignment="1">
      <alignment horizontal="center" vertical="center"/>
    </xf>
    <xf numFmtId="177" fontId="13" fillId="0" borderId="40" xfId="1" applyNumberFormat="1" applyFont="1" applyBorder="1" applyAlignment="1">
      <alignment horizontal="center" vertical="center" shrinkToFit="1"/>
    </xf>
    <xf numFmtId="177" fontId="13" fillId="0" borderId="2" xfId="1" applyNumberFormat="1" applyFont="1" applyBorder="1" applyAlignment="1">
      <alignment horizontal="center" vertical="center" shrinkToFit="1"/>
    </xf>
    <xf numFmtId="177" fontId="13" fillId="0" borderId="5" xfId="1" applyNumberFormat="1" applyFont="1" applyBorder="1" applyAlignment="1">
      <alignment horizontal="center" vertical="center" shrinkToFit="1"/>
    </xf>
    <xf numFmtId="38" fontId="13" fillId="0" borderId="40" xfId="1" applyFont="1" applyBorder="1" applyAlignment="1">
      <alignment horizontal="right" vertical="center" shrinkToFit="1"/>
    </xf>
    <xf numFmtId="38" fontId="13" fillId="0" borderId="2" xfId="1" applyFont="1" applyBorder="1" applyAlignment="1">
      <alignment horizontal="right" vertical="center" shrinkToFit="1"/>
    </xf>
    <xf numFmtId="38" fontId="13" fillId="0" borderId="39" xfId="1" applyFont="1" applyBorder="1" applyAlignment="1">
      <alignment horizontal="right" vertical="center" shrinkToFit="1"/>
    </xf>
    <xf numFmtId="0" fontId="3" fillId="0" borderId="20" xfId="0" applyFont="1" applyBorder="1" applyAlignment="1">
      <alignment horizontal="right" vertical="center"/>
    </xf>
    <xf numFmtId="0" fontId="13" fillId="0" borderId="45" xfId="0" applyFont="1" applyBorder="1" applyAlignment="1">
      <alignment horizontal="center" vertical="center"/>
    </xf>
    <xf numFmtId="0" fontId="13" fillId="0" borderId="49" xfId="0" applyFont="1" applyBorder="1" applyAlignment="1">
      <alignment horizontal="center" vertical="center"/>
    </xf>
    <xf numFmtId="0" fontId="18" fillId="0" borderId="0" xfId="0" applyFont="1" applyAlignment="1">
      <alignment horizontal="center" vertical="center"/>
    </xf>
    <xf numFmtId="38" fontId="13" fillId="0" borderId="12" xfId="1" applyFont="1" applyBorder="1" applyAlignment="1">
      <alignment horizontal="right" vertical="center"/>
    </xf>
    <xf numFmtId="38" fontId="13" fillId="0" borderId="1" xfId="1" applyFont="1" applyBorder="1" applyAlignment="1">
      <alignment horizontal="right" vertical="center"/>
    </xf>
    <xf numFmtId="38" fontId="13" fillId="0" borderId="13" xfId="1" applyFont="1" applyBorder="1" applyAlignment="1">
      <alignment horizontal="right" vertical="center"/>
    </xf>
    <xf numFmtId="0" fontId="3" fillId="0" borderId="0" xfId="0" applyFont="1" applyAlignment="1">
      <alignment horizontal="left" vertical="center" wrapText="1" shrinkToFit="1"/>
    </xf>
    <xf numFmtId="0" fontId="3" fillId="0" borderId="6" xfId="0" applyFont="1" applyBorder="1" applyAlignment="1">
      <alignment horizontal="left" vertical="center" wrapText="1" shrinkToFit="1"/>
    </xf>
    <xf numFmtId="0" fontId="3" fillId="0" borderId="0" xfId="1" applyNumberFormat="1" applyFont="1" applyFill="1" applyAlignment="1">
      <alignment horizontal="center" vertical="center"/>
    </xf>
    <xf numFmtId="0" fontId="13" fillId="0" borderId="40"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3" fillId="0" borderId="13" xfId="0" applyFont="1" applyBorder="1" applyAlignment="1">
      <alignment vertical="center" shrinkToFit="1"/>
    </xf>
    <xf numFmtId="0" fontId="13" fillId="0" borderId="15" xfId="0" applyFont="1" applyBorder="1" applyAlignment="1">
      <alignment vertical="center" shrinkToFit="1"/>
    </xf>
    <xf numFmtId="0" fontId="13" fillId="0" borderId="16" xfId="0" applyFont="1" applyBorder="1" applyAlignment="1">
      <alignment vertical="center" shrinkToFit="1"/>
    </xf>
    <xf numFmtId="0" fontId="13" fillId="0" borderId="17" xfId="0" applyFont="1" applyBorder="1" applyAlignment="1">
      <alignment vertical="center" shrinkToFit="1"/>
    </xf>
    <xf numFmtId="0" fontId="13" fillId="0" borderId="14"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3" fillId="0" borderId="4" xfId="0" applyFont="1" applyBorder="1" applyAlignment="1">
      <alignment horizontal="center" vertical="center"/>
    </xf>
    <xf numFmtId="0" fontId="13" fillId="0" borderId="43" xfId="0" applyFont="1" applyBorder="1" applyAlignment="1">
      <alignment horizontal="center" vertical="center" textRotation="1"/>
    </xf>
    <xf numFmtId="0" fontId="13" fillId="0" borderId="1" xfId="0" applyFont="1" applyBorder="1" applyAlignment="1">
      <alignment horizontal="center" vertical="center" textRotation="1"/>
    </xf>
    <xf numFmtId="0" fontId="13" fillId="0" borderId="13" xfId="0" applyFont="1" applyBorder="1" applyAlignment="1">
      <alignment horizontal="center" vertical="center" textRotation="1"/>
    </xf>
    <xf numFmtId="49" fontId="3" fillId="0" borderId="44"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38" xfId="0" applyNumberFormat="1" applyFont="1" applyBorder="1" applyAlignment="1">
      <alignment horizontal="left" vertical="center" wrapText="1"/>
    </xf>
    <xf numFmtId="49" fontId="3" fillId="0" borderId="1" xfId="0" applyNumberFormat="1" applyFont="1" applyBorder="1" applyAlignment="1">
      <alignment horizontal="left" vertical="center" wrapText="1" shrinkToFit="1"/>
    </xf>
    <xf numFmtId="49" fontId="3" fillId="0" borderId="44" xfId="0" applyNumberFormat="1" applyFont="1" applyBorder="1" applyAlignment="1">
      <alignment horizontal="left" vertical="center" wrapText="1" shrinkToFit="1"/>
    </xf>
    <xf numFmtId="49" fontId="3" fillId="0" borderId="0" xfId="0" applyNumberFormat="1" applyFont="1" applyAlignment="1">
      <alignment horizontal="left" vertical="center" wrapText="1" shrinkToFit="1"/>
    </xf>
    <xf numFmtId="49" fontId="3" fillId="0" borderId="6" xfId="0" applyNumberFormat="1" applyFont="1" applyBorder="1" applyAlignment="1">
      <alignment horizontal="left" vertical="center" wrapText="1" shrinkToFit="1"/>
    </xf>
    <xf numFmtId="49" fontId="3" fillId="0" borderId="16" xfId="0" applyNumberFormat="1" applyFont="1" applyBorder="1" applyAlignment="1">
      <alignment horizontal="left" vertical="center" wrapText="1" shrinkToFit="1"/>
    </xf>
    <xf numFmtId="49" fontId="3" fillId="0" borderId="38" xfId="0" applyNumberFormat="1"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38" xfId="0" applyFont="1" applyBorder="1" applyAlignment="1">
      <alignment horizontal="left" vertical="center" wrapText="1" shrinkToFi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1" xfId="0" applyFont="1" applyBorder="1" applyAlignment="1">
      <alignment horizontal="center" vertical="top" wrapText="1" shrinkToFit="1"/>
    </xf>
    <xf numFmtId="0" fontId="3" fillId="0" borderId="0" xfId="0" applyFont="1" applyAlignment="1">
      <alignment horizontal="center" vertical="top" wrapText="1" shrinkToFit="1"/>
    </xf>
    <xf numFmtId="0" fontId="3" fillId="0" borderId="55" xfId="0" applyFont="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0" fontId="3" fillId="0" borderId="4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20" fillId="0" borderId="0" xfId="3" applyAlignment="1">
      <alignment horizontal="center"/>
    </xf>
    <xf numFmtId="38" fontId="0" fillId="0" borderId="46" xfId="4" applyFont="1" applyBorder="1" applyAlignment="1">
      <alignment horizontal="center"/>
    </xf>
    <xf numFmtId="38" fontId="0" fillId="0" borderId="49" xfId="4" applyFont="1" applyBorder="1" applyAlignment="1">
      <alignment horizontal="center"/>
    </xf>
    <xf numFmtId="0" fontId="20" fillId="0" borderId="127" xfId="3" applyBorder="1" applyAlignment="1">
      <alignment horizontal="center" vertical="center" wrapText="1"/>
    </xf>
    <xf numFmtId="0" fontId="20" fillId="0" borderId="109" xfId="3" applyBorder="1" applyAlignment="1">
      <alignment horizontal="center" vertical="center" wrapText="1"/>
    </xf>
    <xf numFmtId="0" fontId="20" fillId="0" borderId="110" xfId="3" applyBorder="1" applyAlignment="1">
      <alignment horizontal="center" vertical="center" wrapText="1"/>
    </xf>
    <xf numFmtId="0" fontId="24" fillId="0" borderId="0" xfId="3" applyFont="1" applyAlignment="1">
      <alignment horizontal="center" vertical="center"/>
    </xf>
    <xf numFmtId="0" fontId="31" fillId="0" borderId="20" xfId="3" applyFont="1" applyBorder="1" applyAlignment="1">
      <alignment horizontal="right"/>
    </xf>
    <xf numFmtId="0" fontId="20" fillId="0" borderId="105" xfId="3" applyBorder="1" applyAlignment="1">
      <alignment horizontal="center" vertical="center" wrapText="1"/>
    </xf>
    <xf numFmtId="0" fontId="20" fillId="0" borderId="119" xfId="3" applyBorder="1" applyAlignment="1">
      <alignment horizontal="center" vertical="center" wrapText="1"/>
    </xf>
    <xf numFmtId="0" fontId="20" fillId="0" borderId="47" xfId="3" applyBorder="1" applyAlignment="1">
      <alignment horizontal="center" vertical="center"/>
    </xf>
    <xf numFmtId="0" fontId="20" fillId="0" borderId="46" xfId="3" applyBorder="1" applyAlignment="1">
      <alignment horizontal="center" vertical="center"/>
    </xf>
    <xf numFmtId="0" fontId="20" fillId="0" borderId="113" xfId="3" applyBorder="1" applyAlignment="1">
      <alignment horizontal="center" vertical="center" wrapText="1"/>
    </xf>
    <xf numFmtId="0" fontId="20" fillId="0" borderId="130" xfId="3" applyBorder="1" applyAlignment="1">
      <alignment horizontal="center" vertical="center" wrapText="1"/>
    </xf>
    <xf numFmtId="0" fontId="20" fillId="0" borderId="128" xfId="3" applyBorder="1" applyAlignment="1">
      <alignment horizontal="center" vertical="center" wrapText="1"/>
    </xf>
    <xf numFmtId="0" fontId="20" fillId="0" borderId="119" xfId="3" applyBorder="1" applyAlignment="1">
      <alignment horizontal="center" vertical="center"/>
    </xf>
    <xf numFmtId="0" fontId="20" fillId="0" borderId="113" xfId="3" applyBorder="1" applyAlignment="1">
      <alignment horizontal="center" vertical="center"/>
    </xf>
    <xf numFmtId="0" fontId="20" fillId="0" borderId="128" xfId="3" applyBorder="1" applyAlignment="1">
      <alignment horizontal="center" vertical="center"/>
    </xf>
    <xf numFmtId="177" fontId="13" fillId="0" borderId="40" xfId="1" applyNumberFormat="1" applyFont="1" applyBorder="1" applyAlignment="1">
      <alignment horizontal="right" vertical="center" shrinkToFit="1"/>
    </xf>
    <xf numFmtId="177" fontId="13" fillId="0" borderId="2" xfId="1" applyNumberFormat="1" applyFont="1" applyBorder="1" applyAlignment="1">
      <alignment horizontal="right" vertical="center" shrinkToFit="1"/>
    </xf>
    <xf numFmtId="177" fontId="13" fillId="0" borderId="39" xfId="1" applyNumberFormat="1" applyFont="1" applyBorder="1" applyAlignment="1">
      <alignment horizontal="right" vertical="center" shrinkToFit="1"/>
    </xf>
    <xf numFmtId="177" fontId="13" fillId="0" borderId="11" xfId="1" applyNumberFormat="1" applyFont="1" applyBorder="1" applyAlignment="1">
      <alignment horizontal="right" vertical="center" shrinkToFit="1"/>
    </xf>
    <xf numFmtId="177" fontId="13" fillId="0" borderId="0" xfId="1" applyNumberFormat="1" applyFont="1" applyBorder="1" applyAlignment="1">
      <alignment horizontal="right" vertical="center" shrinkToFit="1"/>
    </xf>
    <xf numFmtId="177" fontId="13" fillId="0" borderId="14" xfId="1" applyNumberFormat="1" applyFont="1" applyBorder="1" applyAlignment="1">
      <alignment horizontal="right" vertical="center" shrinkToFit="1"/>
    </xf>
    <xf numFmtId="0" fontId="13" fillId="0" borderId="40"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38" xfId="0" applyFont="1" applyBorder="1" applyAlignment="1">
      <alignment horizontal="left" vertical="center"/>
    </xf>
    <xf numFmtId="177" fontId="13" fillId="0" borderId="8" xfId="1" applyNumberFormat="1" applyFont="1" applyBorder="1" applyAlignment="1">
      <alignment horizontal="right" vertical="center" shrinkToFit="1"/>
    </xf>
    <xf numFmtId="177" fontId="13" fillId="0" borderId="9" xfId="1" applyNumberFormat="1" applyFont="1" applyBorder="1" applyAlignment="1">
      <alignment horizontal="right" vertical="center" shrinkToFit="1"/>
    </xf>
    <xf numFmtId="177" fontId="13" fillId="0" borderId="10" xfId="1" applyNumberFormat="1" applyFont="1" applyBorder="1" applyAlignment="1">
      <alignment horizontal="right" vertical="center" shrinkToFit="1"/>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13" fillId="0" borderId="44" xfId="0" applyFont="1" applyBorder="1" applyAlignment="1">
      <alignment horizontal="left" vertical="center"/>
    </xf>
    <xf numFmtId="38" fontId="13" fillId="0" borderId="12" xfId="1" applyFont="1" applyBorder="1" applyAlignment="1">
      <alignment horizontal="right" vertical="center" wrapText="1"/>
    </xf>
    <xf numFmtId="38" fontId="13" fillId="0" borderId="1" xfId="1" applyFont="1" applyBorder="1" applyAlignment="1">
      <alignment horizontal="right" vertical="center" wrapText="1"/>
    </xf>
    <xf numFmtId="38" fontId="13" fillId="0" borderId="13" xfId="1" applyFont="1" applyBorder="1" applyAlignment="1">
      <alignment horizontal="right" vertical="center" wrapText="1"/>
    </xf>
    <xf numFmtId="38" fontId="13" fillId="0" borderId="15" xfId="1" applyFont="1" applyBorder="1" applyAlignment="1">
      <alignment horizontal="right" vertical="center" wrapText="1"/>
    </xf>
    <xf numFmtId="38" fontId="13" fillId="0" borderId="16" xfId="1" applyFont="1" applyBorder="1" applyAlignment="1">
      <alignment horizontal="right" vertical="center" wrapText="1"/>
    </xf>
    <xf numFmtId="38" fontId="13" fillId="0" borderId="17" xfId="1" applyFont="1" applyBorder="1" applyAlignment="1">
      <alignment horizontal="right" vertical="center" wrapText="1"/>
    </xf>
    <xf numFmtId="0" fontId="13" fillId="0" borderId="12" xfId="0" applyFont="1" applyBorder="1" applyAlignment="1">
      <alignment horizontal="left" vertical="center" wrapText="1"/>
    </xf>
    <xf numFmtId="0" fontId="13" fillId="0" borderId="1" xfId="0" applyFont="1" applyBorder="1" applyAlignment="1">
      <alignment horizontal="left" vertical="center" wrapText="1"/>
    </xf>
    <xf numFmtId="0" fontId="13" fillId="0" borderId="4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38" xfId="0" applyFont="1" applyBorder="1" applyAlignment="1">
      <alignment horizontal="left" vertical="center" wrapText="1"/>
    </xf>
    <xf numFmtId="177" fontId="13" fillId="0" borderId="40" xfId="1" applyNumberFormat="1" applyFont="1" applyBorder="1" applyAlignment="1">
      <alignment horizontal="right" vertical="center"/>
    </xf>
    <xf numFmtId="177" fontId="13" fillId="0" borderId="2" xfId="1" applyNumberFormat="1" applyFont="1" applyBorder="1" applyAlignment="1">
      <alignment horizontal="right" vertical="center"/>
    </xf>
    <xf numFmtId="177" fontId="13" fillId="0" borderId="39" xfId="1" applyNumberFormat="1" applyFont="1" applyBorder="1" applyAlignment="1">
      <alignment horizontal="right" vertical="center"/>
    </xf>
    <xf numFmtId="177" fontId="13" fillId="0" borderId="35" xfId="1" applyNumberFormat="1" applyFont="1" applyBorder="1" applyAlignment="1">
      <alignment horizontal="right" vertical="center"/>
    </xf>
    <xf numFmtId="177" fontId="13" fillId="0" borderId="20" xfId="1" applyNumberFormat="1" applyFont="1" applyBorder="1" applyAlignment="1">
      <alignment horizontal="right" vertical="center"/>
    </xf>
    <xf numFmtId="177" fontId="13" fillId="0" borderId="34" xfId="1" applyNumberFormat="1" applyFont="1" applyBorder="1" applyAlignment="1">
      <alignment horizontal="right" vertical="center"/>
    </xf>
    <xf numFmtId="0" fontId="13" fillId="0" borderId="35"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177" fontId="13" fillId="0" borderId="15" xfId="1" applyNumberFormat="1" applyFont="1" applyBorder="1" applyAlignment="1">
      <alignment horizontal="right" vertical="center" shrinkToFit="1"/>
    </xf>
    <xf numFmtId="177" fontId="13" fillId="0" borderId="16" xfId="1" applyNumberFormat="1" applyFont="1" applyBorder="1" applyAlignment="1">
      <alignment horizontal="right" vertical="center" shrinkToFit="1"/>
    </xf>
    <xf numFmtId="177" fontId="13" fillId="0" borderId="17" xfId="1" applyNumberFormat="1" applyFont="1" applyBorder="1" applyAlignment="1">
      <alignment horizontal="right" vertical="center" shrinkToFit="1"/>
    </xf>
    <xf numFmtId="177" fontId="13" fillId="0" borderId="12" xfId="1" applyNumberFormat="1" applyFont="1" applyBorder="1" applyAlignment="1">
      <alignment horizontal="right" vertical="center" shrinkToFit="1"/>
    </xf>
    <xf numFmtId="177" fontId="13" fillId="0" borderId="1" xfId="1" applyNumberFormat="1" applyFont="1" applyBorder="1" applyAlignment="1">
      <alignment horizontal="right" vertical="center" shrinkToFit="1"/>
    </xf>
    <xf numFmtId="177" fontId="13" fillId="0" borderId="13" xfId="1" applyNumberFormat="1" applyFont="1" applyBorder="1" applyAlignment="1">
      <alignment horizontal="right" vertical="center" shrinkToFit="1"/>
    </xf>
    <xf numFmtId="177" fontId="13" fillId="0" borderId="35" xfId="1" applyNumberFormat="1" applyFont="1" applyBorder="1" applyAlignment="1">
      <alignment horizontal="right" vertical="center" shrinkToFit="1"/>
    </xf>
    <xf numFmtId="177" fontId="13" fillId="0" borderId="20" xfId="1" applyNumberFormat="1" applyFont="1" applyBorder="1" applyAlignment="1">
      <alignment horizontal="right" vertical="center" shrinkToFit="1"/>
    </xf>
    <xf numFmtId="177" fontId="13" fillId="0" borderId="34" xfId="1" applyNumberFormat="1" applyFont="1" applyBorder="1" applyAlignment="1">
      <alignment horizontal="right" vertical="center" shrinkToFit="1"/>
    </xf>
    <xf numFmtId="177" fontId="13" fillId="0" borderId="8" xfId="1" applyNumberFormat="1" applyFont="1" applyBorder="1" applyAlignment="1">
      <alignment horizontal="right" vertical="center"/>
    </xf>
    <xf numFmtId="177" fontId="13" fillId="0" borderId="9" xfId="1" applyNumberFormat="1" applyFont="1" applyBorder="1" applyAlignment="1">
      <alignment horizontal="right" vertical="center"/>
    </xf>
    <xf numFmtId="177" fontId="13" fillId="0" borderId="10" xfId="1" applyNumberFormat="1" applyFont="1" applyBorder="1" applyAlignment="1">
      <alignment horizontal="right" vertical="center"/>
    </xf>
    <xf numFmtId="177" fontId="13" fillId="0" borderId="11" xfId="1" applyNumberFormat="1" applyFont="1" applyBorder="1" applyAlignment="1">
      <alignment horizontal="right" vertical="center"/>
    </xf>
    <xf numFmtId="177" fontId="13" fillId="0" borderId="0" xfId="1" applyNumberFormat="1" applyFont="1" applyBorder="1" applyAlignment="1">
      <alignment horizontal="right" vertical="center"/>
    </xf>
    <xf numFmtId="177" fontId="13" fillId="0" borderId="14" xfId="1" applyNumberFormat="1" applyFont="1" applyBorder="1" applyAlignment="1">
      <alignment horizontal="right" vertical="center"/>
    </xf>
    <xf numFmtId="177" fontId="13" fillId="0" borderId="15" xfId="1" applyNumberFormat="1" applyFont="1" applyBorder="1" applyAlignment="1">
      <alignment horizontal="right" vertical="center"/>
    </xf>
    <xf numFmtId="177" fontId="13" fillId="0" borderId="16" xfId="1" applyNumberFormat="1" applyFont="1" applyBorder="1" applyAlignment="1">
      <alignment horizontal="right" vertical="center"/>
    </xf>
    <xf numFmtId="177" fontId="13" fillId="0" borderId="17" xfId="1" applyNumberFormat="1" applyFont="1" applyBorder="1" applyAlignment="1">
      <alignment horizontal="right"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cellXfs>
  <cellStyles count="5">
    <cellStyle name="ハイパーリンク" xfId="2" builtinId="8"/>
    <cellStyle name="桁区切り" xfId="1" builtinId="6"/>
    <cellStyle name="桁区切り 2" xfId="4" xr:uid="{362029CC-4CC4-4486-8B77-CE347123D0DE}"/>
    <cellStyle name="標準" xfId="0" builtinId="0"/>
    <cellStyle name="標準 2" xfId="3" xr:uid="{C8019630-6A3D-4872-9E75-D7AD956469BF}"/>
  </cellStyles>
  <dxfs count="9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E6FBFE"/>
      <color rgb="FFF3FEFF"/>
      <color rgb="FFFFFFFF"/>
      <color rgb="FFFDE7F0"/>
      <color rgb="FFFE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20837;&#21147;&#12471;&#12540;&#12488;2!J38"/><Relationship Id="rId1" Type="http://schemas.openxmlformats.org/officeDocument/2006/relationships/hyperlink" Target="#&#20837;&#21147;&#12471;&#12540;&#12488;2!J22"/></Relationships>
</file>

<file path=xl/drawings/drawing1.xml><?xml version="1.0" encoding="utf-8"?>
<xdr:wsDr xmlns:xdr="http://schemas.openxmlformats.org/drawingml/2006/spreadsheetDrawing" xmlns:a="http://schemas.openxmlformats.org/drawingml/2006/main">
  <xdr:twoCellAnchor>
    <xdr:from>
      <xdr:col>44</xdr:col>
      <xdr:colOff>152400</xdr:colOff>
      <xdr:row>19</xdr:row>
      <xdr:rowOff>142874</xdr:rowOff>
    </xdr:from>
    <xdr:to>
      <xdr:col>59</xdr:col>
      <xdr:colOff>114300</xdr:colOff>
      <xdr:row>20</xdr:row>
      <xdr:rowOff>209549</xdr:rowOff>
    </xdr:to>
    <xdr:sp macro="" textlink="">
      <xdr:nvSpPr>
        <xdr:cNvPr id="2" name="フローチャート: 代替処理 1">
          <a:hlinkClick xmlns:r="http://schemas.openxmlformats.org/officeDocument/2006/relationships" r:id="rId1"/>
          <a:extLst>
            <a:ext uri="{FF2B5EF4-FFF2-40B4-BE49-F238E27FC236}">
              <a16:creationId xmlns:a16="http://schemas.microsoft.com/office/drawing/2014/main" id="{C5E3BD61-7B97-369C-AF8B-011EFD5AE658}"/>
            </a:ext>
          </a:extLst>
        </xdr:cNvPr>
        <xdr:cNvSpPr/>
      </xdr:nvSpPr>
      <xdr:spPr>
        <a:xfrm>
          <a:off x="9010650" y="3867149"/>
          <a:ext cx="2962275" cy="29527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国際会議</a:t>
          </a:r>
          <a:r>
            <a:rPr kumimoji="1" lang="en-US" altLang="ja-JP" sz="1100"/>
            <a:t>/</a:t>
          </a:r>
          <a:r>
            <a:rPr kumimoji="1" lang="ja-JP" altLang="en-US" sz="1100"/>
            <a:t>国内会議の方はこちらをクリック</a:t>
          </a:r>
          <a:endParaRPr kumimoji="1" lang="en-US" altLang="ja-JP" sz="1100"/>
        </a:p>
      </xdr:txBody>
    </xdr:sp>
    <xdr:clientData/>
  </xdr:twoCellAnchor>
  <xdr:twoCellAnchor>
    <xdr:from>
      <xdr:col>44</xdr:col>
      <xdr:colOff>152400</xdr:colOff>
      <xdr:row>22</xdr:row>
      <xdr:rowOff>28574</xdr:rowOff>
    </xdr:from>
    <xdr:to>
      <xdr:col>59</xdr:col>
      <xdr:colOff>114300</xdr:colOff>
      <xdr:row>23</xdr:row>
      <xdr:rowOff>95249</xdr:rowOff>
    </xdr:to>
    <xdr:sp macro="" textlink="">
      <xdr:nvSpPr>
        <xdr:cNvPr id="3" name="フローチャート: 代替処理 2">
          <a:hlinkClick xmlns:r="http://schemas.openxmlformats.org/officeDocument/2006/relationships" r:id="rId2"/>
          <a:extLst>
            <a:ext uri="{FF2B5EF4-FFF2-40B4-BE49-F238E27FC236}">
              <a16:creationId xmlns:a16="http://schemas.microsoft.com/office/drawing/2014/main" id="{1D4A4C22-7066-45FA-9E08-D2114E5EA12B}"/>
            </a:ext>
          </a:extLst>
        </xdr:cNvPr>
        <xdr:cNvSpPr/>
      </xdr:nvSpPr>
      <xdr:spPr>
        <a:xfrm>
          <a:off x="9010650" y="4438649"/>
          <a:ext cx="2962275" cy="295275"/>
        </a:xfrm>
        <a:prstGeom prst="flowChartAlternateProcess">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見本市・展示会の方はこちらをクリック</a:t>
          </a:r>
          <a:endParaRPr kumimoji="1" lang="en-US" altLang="ja-JP" sz="1100">
            <a:solidFill>
              <a:sysClr val="windowText" lastClr="000000"/>
            </a:solidFill>
          </a:endParaRPr>
        </a:p>
      </xdr:txBody>
    </xdr:sp>
    <xdr:clientData/>
  </xdr:twoCellAnchor>
  <xdr:twoCellAnchor>
    <xdr:from>
      <xdr:col>43</xdr:col>
      <xdr:colOff>9525</xdr:colOff>
      <xdr:row>5</xdr:row>
      <xdr:rowOff>9525</xdr:rowOff>
    </xdr:from>
    <xdr:to>
      <xdr:col>45</xdr:col>
      <xdr:colOff>161925</xdr:colOff>
      <xdr:row>19</xdr:row>
      <xdr:rowOff>9525</xdr:rowOff>
    </xdr:to>
    <xdr:sp macro="" textlink="">
      <xdr:nvSpPr>
        <xdr:cNvPr id="4" name="右中かっこ 3">
          <a:extLst>
            <a:ext uri="{FF2B5EF4-FFF2-40B4-BE49-F238E27FC236}">
              <a16:creationId xmlns:a16="http://schemas.microsoft.com/office/drawing/2014/main" id="{E8F9FB76-DC58-FBC6-EA3B-7CAF28A5B349}"/>
            </a:ext>
          </a:extLst>
        </xdr:cNvPr>
        <xdr:cNvSpPr/>
      </xdr:nvSpPr>
      <xdr:spPr>
        <a:xfrm>
          <a:off x="8667750" y="800100"/>
          <a:ext cx="552450" cy="29337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T40"/>
  <sheetViews>
    <sheetView showZeros="0" tabSelected="1" zoomScale="115" zoomScaleNormal="115" workbookViewId="0">
      <selection activeCell="C4" sqref="C4:F4"/>
    </sheetView>
  </sheetViews>
  <sheetFormatPr defaultColWidth="2.625" defaultRowHeight="15" customHeight="1"/>
  <cols>
    <col min="1" max="16384" width="2.625" style="60"/>
  </cols>
  <sheetData>
    <row r="1" spans="1:44" ht="18.75" customHeight="1" thickBot="1">
      <c r="B1" s="303" t="s">
        <v>175</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row>
    <row r="2" spans="1:44" ht="18.75" customHeight="1" thickBot="1">
      <c r="A2" s="62"/>
      <c r="B2" s="303" t="s">
        <v>0</v>
      </c>
      <c r="C2" s="303"/>
      <c r="D2" s="304">
        <v>5</v>
      </c>
      <c r="E2" s="305"/>
      <c r="F2" s="303" t="s">
        <v>1</v>
      </c>
      <c r="G2" s="303"/>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row>
    <row r="3" spans="1:44" ht="15" customHeight="1">
      <c r="B3" s="63"/>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5"/>
    </row>
    <row r="4" spans="1:44" ht="15" customHeight="1">
      <c r="B4" s="66"/>
      <c r="C4" s="213" t="s">
        <v>2</v>
      </c>
      <c r="D4" s="214"/>
      <c r="E4" s="214"/>
      <c r="F4" s="215"/>
      <c r="H4" s="62" t="s">
        <v>0</v>
      </c>
      <c r="J4" s="301"/>
      <c r="K4" s="302"/>
      <c r="L4" s="62" t="s">
        <v>3</v>
      </c>
      <c r="M4" s="301"/>
      <c r="N4" s="302"/>
      <c r="O4" s="62" t="s">
        <v>4</v>
      </c>
      <c r="P4" s="301"/>
      <c r="Q4" s="302"/>
      <c r="R4" s="62" t="s">
        <v>5</v>
      </c>
      <c r="T4" s="213" t="s">
        <v>221</v>
      </c>
      <c r="U4" s="214"/>
      <c r="V4" s="214"/>
      <c r="W4" s="214"/>
      <c r="X4" s="214"/>
      <c r="Y4" s="214"/>
      <c r="Z4" s="214"/>
      <c r="AA4" s="214"/>
      <c r="AB4" s="214"/>
      <c r="AC4" s="214"/>
      <c r="AD4" s="214"/>
      <c r="AE4" s="214"/>
      <c r="AF4" s="214"/>
      <c r="AG4" s="214"/>
      <c r="AH4" s="214"/>
      <c r="AI4" s="214"/>
      <c r="AJ4" s="215"/>
      <c r="AK4" s="294" t="s">
        <v>232</v>
      </c>
      <c r="AL4" s="282"/>
      <c r="AM4" s="282"/>
      <c r="AN4" s="282"/>
      <c r="AO4" s="283"/>
      <c r="AR4" s="67"/>
    </row>
    <row r="5" spans="1:44" ht="15" customHeight="1">
      <c r="B5" s="66"/>
      <c r="AR5" s="67"/>
    </row>
    <row r="6" spans="1:44" ht="15" customHeight="1">
      <c r="B6" s="66"/>
      <c r="C6" s="272" t="s">
        <v>6</v>
      </c>
      <c r="D6" s="272"/>
      <c r="E6" s="272"/>
      <c r="F6" s="272"/>
      <c r="G6" s="272"/>
      <c r="H6" s="272"/>
      <c r="I6" s="294"/>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3"/>
      <c r="AR6" s="67"/>
    </row>
    <row r="7" spans="1:44" ht="15" customHeight="1">
      <c r="B7" s="66"/>
      <c r="C7" s="272" t="s">
        <v>7</v>
      </c>
      <c r="D7" s="272"/>
      <c r="E7" s="272"/>
      <c r="F7" s="272"/>
      <c r="G7" s="272"/>
      <c r="H7" s="272"/>
      <c r="I7" s="294"/>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3"/>
      <c r="AR7" s="67"/>
    </row>
    <row r="8" spans="1:44" ht="15" customHeight="1">
      <c r="B8" s="66"/>
      <c r="C8" s="213" t="s">
        <v>8</v>
      </c>
      <c r="D8" s="214"/>
      <c r="E8" s="214"/>
      <c r="F8" s="214"/>
      <c r="G8" s="214"/>
      <c r="H8" s="215"/>
      <c r="I8" s="294"/>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3"/>
      <c r="AR8" s="67"/>
    </row>
    <row r="9" spans="1:44" ht="15" customHeight="1">
      <c r="B9" s="66"/>
      <c r="C9" s="213" t="s">
        <v>9</v>
      </c>
      <c r="D9" s="214"/>
      <c r="E9" s="214"/>
      <c r="F9" s="214"/>
      <c r="G9" s="214"/>
      <c r="H9" s="215"/>
      <c r="I9" s="294"/>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3"/>
      <c r="AR9" s="67"/>
    </row>
    <row r="10" spans="1:44" ht="15" customHeight="1">
      <c r="B10" s="66"/>
      <c r="AR10" s="67"/>
    </row>
    <row r="11" spans="1:44" ht="15" customHeight="1">
      <c r="B11" s="66"/>
      <c r="C11" s="285" t="s">
        <v>218</v>
      </c>
      <c r="D11" s="286"/>
      <c r="E11" s="286"/>
      <c r="F11" s="286"/>
      <c r="G11" s="286"/>
      <c r="H11" s="287"/>
      <c r="I11" s="150" t="s">
        <v>200</v>
      </c>
      <c r="J11" s="295"/>
      <c r="K11" s="296"/>
      <c r="L11" s="296"/>
      <c r="M11" s="297"/>
      <c r="AR11" s="67"/>
    </row>
    <row r="12" spans="1:44" ht="15" customHeight="1">
      <c r="B12" s="66"/>
      <c r="C12" s="288"/>
      <c r="D12" s="289"/>
      <c r="E12" s="289"/>
      <c r="F12" s="289"/>
      <c r="G12" s="289"/>
      <c r="H12" s="290"/>
      <c r="I12" s="294"/>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3"/>
      <c r="AR12" s="67"/>
    </row>
    <row r="13" spans="1:44" ht="15" customHeight="1">
      <c r="B13" s="66"/>
      <c r="C13" s="291"/>
      <c r="D13" s="292"/>
      <c r="E13" s="292"/>
      <c r="F13" s="292"/>
      <c r="G13" s="292"/>
      <c r="H13" s="293"/>
      <c r="I13" s="294"/>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3"/>
      <c r="AR13" s="67"/>
    </row>
    <row r="14" spans="1:44" ht="15" customHeight="1">
      <c r="B14" s="66"/>
      <c r="C14" s="213" t="s">
        <v>114</v>
      </c>
      <c r="D14" s="214"/>
      <c r="E14" s="214"/>
      <c r="F14" s="214"/>
      <c r="G14" s="214"/>
      <c r="H14" s="215"/>
      <c r="I14" s="294"/>
      <c r="J14" s="282"/>
      <c r="K14" s="282"/>
      <c r="L14" s="282"/>
      <c r="M14" s="282"/>
      <c r="N14" s="282"/>
      <c r="O14" s="282"/>
      <c r="P14" s="282"/>
      <c r="Q14" s="282"/>
      <c r="R14" s="282"/>
      <c r="S14" s="282"/>
      <c r="T14" s="283"/>
      <c r="U14" s="69"/>
      <c r="V14" s="306" t="s">
        <v>115</v>
      </c>
      <c r="W14" s="307"/>
      <c r="X14" s="307"/>
      <c r="Y14" s="308"/>
      <c r="Z14" s="301"/>
      <c r="AA14" s="265"/>
      <c r="AB14" s="265"/>
      <c r="AC14" s="302"/>
      <c r="AD14" s="69"/>
      <c r="AE14" s="69"/>
      <c r="AF14" s="70"/>
      <c r="AG14" s="70"/>
      <c r="AH14" s="71"/>
      <c r="AI14" s="71"/>
      <c r="AJ14" s="71"/>
      <c r="AR14" s="67"/>
    </row>
    <row r="15" spans="1:44" ht="15" customHeight="1">
      <c r="B15" s="66"/>
      <c r="C15" s="213" t="s">
        <v>10</v>
      </c>
      <c r="D15" s="214"/>
      <c r="E15" s="214"/>
      <c r="F15" s="214"/>
      <c r="G15" s="214"/>
      <c r="H15" s="215"/>
      <c r="I15" s="298"/>
      <c r="J15" s="299"/>
      <c r="K15" s="299"/>
      <c r="L15" s="299"/>
      <c r="M15" s="299"/>
      <c r="N15" s="299"/>
      <c r="O15" s="299"/>
      <c r="P15" s="299"/>
      <c r="Q15" s="299"/>
      <c r="R15" s="299"/>
      <c r="S15" s="299"/>
      <c r="T15" s="300"/>
      <c r="V15" s="272" t="s">
        <v>139</v>
      </c>
      <c r="W15" s="272"/>
      <c r="X15" s="272"/>
      <c r="Y15" s="234"/>
      <c r="Z15" s="234"/>
      <c r="AA15" s="234"/>
      <c r="AB15" s="234"/>
      <c r="AC15" s="234"/>
      <c r="AD15" s="272" t="s">
        <v>140</v>
      </c>
      <c r="AE15" s="272"/>
      <c r="AF15" s="294"/>
      <c r="AG15" s="282"/>
      <c r="AH15" s="282"/>
      <c r="AI15" s="282"/>
      <c r="AJ15" s="283"/>
      <c r="AR15" s="67"/>
    </row>
    <row r="16" spans="1:44" ht="15" customHeight="1">
      <c r="B16" s="66"/>
      <c r="AR16" s="67"/>
    </row>
    <row r="17" spans="2:46" ht="15" customHeight="1">
      <c r="B17" s="66"/>
      <c r="C17" s="272" t="s">
        <v>11</v>
      </c>
      <c r="D17" s="272"/>
      <c r="E17" s="272"/>
      <c r="F17" s="272"/>
      <c r="G17" s="272"/>
      <c r="H17" s="272"/>
      <c r="I17" s="273"/>
      <c r="J17" s="273"/>
      <c r="K17" s="273"/>
      <c r="L17" s="273"/>
      <c r="M17" s="273"/>
      <c r="N17" s="62" t="s">
        <v>12</v>
      </c>
      <c r="P17" s="213" t="s">
        <v>13</v>
      </c>
      <c r="Q17" s="214"/>
      <c r="R17" s="214"/>
      <c r="S17" s="214"/>
      <c r="T17" s="214"/>
      <c r="U17" s="215"/>
      <c r="V17" s="266"/>
      <c r="W17" s="267"/>
      <c r="X17" s="267"/>
      <c r="Y17" s="267"/>
      <c r="Z17" s="268"/>
      <c r="AA17" s="62" t="s">
        <v>12</v>
      </c>
      <c r="AC17" s="272" t="s">
        <v>14</v>
      </c>
      <c r="AD17" s="272"/>
      <c r="AE17" s="272"/>
      <c r="AF17" s="272"/>
      <c r="AG17" s="272"/>
      <c r="AH17" s="272"/>
      <c r="AI17" s="273"/>
      <c r="AJ17" s="273"/>
      <c r="AK17" s="273"/>
      <c r="AL17" s="273"/>
      <c r="AM17" s="273"/>
      <c r="AN17" s="62" t="s">
        <v>12</v>
      </c>
      <c r="AR17" s="67"/>
    </row>
    <row r="18" spans="2:46" ht="15" customHeight="1">
      <c r="B18" s="66"/>
      <c r="C18" s="107"/>
      <c r="D18" s="107"/>
      <c r="E18" s="107"/>
      <c r="F18" s="107"/>
      <c r="G18" s="107"/>
      <c r="H18" s="107"/>
      <c r="I18" s="107"/>
      <c r="J18" s="107"/>
      <c r="K18" s="107"/>
      <c r="L18" s="107"/>
      <c r="AR18" s="67"/>
    </row>
    <row r="19" spans="2:46" ht="15" customHeight="1">
      <c r="B19" s="66"/>
      <c r="AR19" s="67"/>
    </row>
    <row r="20" spans="2:46" ht="15" customHeight="1" thickBot="1">
      <c r="B20" s="66"/>
      <c r="I20" s="183"/>
      <c r="J20" s="183"/>
      <c r="AP20" s="183"/>
      <c r="AR20" s="67"/>
    </row>
    <row r="21" spans="2:46" ht="15" customHeight="1" thickBot="1">
      <c r="B21" s="66"/>
      <c r="C21" s="239" t="s">
        <v>224</v>
      </c>
      <c r="D21" s="240"/>
      <c r="E21" s="240"/>
      <c r="F21" s="240"/>
      <c r="G21" s="240"/>
      <c r="H21" s="241"/>
      <c r="I21" s="184" t="s">
        <v>137</v>
      </c>
      <c r="J21" s="185"/>
      <c r="K21" s="248"/>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50"/>
      <c r="AR21" s="67"/>
    </row>
    <row r="22" spans="2:46" ht="15" customHeight="1" thickBot="1">
      <c r="B22" s="66"/>
      <c r="C22" s="242"/>
      <c r="D22" s="243"/>
      <c r="E22" s="243"/>
      <c r="F22" s="243"/>
      <c r="G22" s="243"/>
      <c r="H22" s="244"/>
      <c r="I22" s="75" t="s">
        <v>138</v>
      </c>
      <c r="J22" s="76"/>
      <c r="K22" s="251"/>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3"/>
      <c r="AR22" s="67"/>
    </row>
    <row r="23" spans="2:46" ht="15" customHeight="1" thickBot="1">
      <c r="B23" s="66"/>
      <c r="C23" s="245"/>
      <c r="D23" s="246"/>
      <c r="E23" s="246"/>
      <c r="F23" s="246"/>
      <c r="G23" s="246"/>
      <c r="H23" s="247"/>
      <c r="I23" s="254" t="s">
        <v>15</v>
      </c>
      <c r="J23" s="254"/>
      <c r="K23" s="255"/>
      <c r="L23" s="255"/>
      <c r="M23" s="256"/>
      <c r="N23" s="257"/>
      <c r="O23" s="257"/>
      <c r="P23" s="257"/>
      <c r="Q23" s="257"/>
      <c r="R23" s="257"/>
      <c r="S23" s="257"/>
      <c r="T23" s="257"/>
      <c r="U23" s="257"/>
      <c r="V23" s="257"/>
      <c r="W23" s="257"/>
      <c r="X23" s="257"/>
      <c r="Y23" s="257"/>
      <c r="Z23" s="257"/>
      <c r="AA23" s="257"/>
      <c r="AB23" s="257"/>
      <c r="AC23" s="257"/>
      <c r="AD23" s="186"/>
      <c r="AE23" s="187"/>
      <c r="AF23" s="187"/>
      <c r="AG23" s="187"/>
      <c r="AH23" s="187"/>
      <c r="AI23" s="187"/>
      <c r="AJ23" s="187"/>
      <c r="AK23" s="187"/>
      <c r="AL23" s="187"/>
      <c r="AM23" s="187"/>
      <c r="AN23" s="187"/>
      <c r="AO23" s="187"/>
      <c r="AR23" s="67"/>
    </row>
    <row r="24" spans="2:46" ht="15" customHeight="1" thickBot="1">
      <c r="B24" s="66"/>
      <c r="AP24" s="71"/>
      <c r="AR24" s="67"/>
    </row>
    <row r="25" spans="2:46" ht="15" customHeight="1" thickBot="1">
      <c r="B25" s="66"/>
      <c r="C25" s="262" t="s">
        <v>75</v>
      </c>
      <c r="D25" s="263"/>
      <c r="E25" s="263"/>
      <c r="F25" s="263"/>
      <c r="G25" s="263"/>
      <c r="H25" s="264"/>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1"/>
      <c r="AR25" s="67"/>
      <c r="AT25" s="77"/>
    </row>
    <row r="26" spans="2:46" ht="15" customHeight="1" thickBot="1">
      <c r="B26" s="66"/>
      <c r="C26" s="284" t="s">
        <v>16</v>
      </c>
      <c r="D26" s="263"/>
      <c r="E26" s="263"/>
      <c r="F26" s="263"/>
      <c r="G26" s="263"/>
      <c r="H26" s="264"/>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9"/>
      <c r="AR26" s="67"/>
    </row>
    <row r="27" spans="2:46" ht="15" customHeight="1" thickBot="1">
      <c r="B27" s="66"/>
      <c r="C27" s="262"/>
      <c r="D27" s="263"/>
      <c r="E27" s="263"/>
      <c r="F27" s="263"/>
      <c r="G27" s="263"/>
      <c r="H27" s="264"/>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1"/>
      <c r="AR27" s="67"/>
    </row>
    <row r="28" spans="2:46" ht="15" customHeight="1" thickBot="1">
      <c r="B28" s="66"/>
      <c r="C28" s="262" t="s">
        <v>20</v>
      </c>
      <c r="D28" s="263"/>
      <c r="E28" s="263"/>
      <c r="F28" s="263"/>
      <c r="G28" s="263"/>
      <c r="H28" s="264"/>
      <c r="I28" s="78"/>
      <c r="J28" s="214" t="s">
        <v>0</v>
      </c>
      <c r="K28" s="214"/>
      <c r="L28" s="265"/>
      <c r="M28" s="265"/>
      <c r="N28" s="78" t="s">
        <v>3</v>
      </c>
      <c r="O28" s="265"/>
      <c r="P28" s="265"/>
      <c r="Q28" s="78" t="s">
        <v>4</v>
      </c>
      <c r="R28" s="265"/>
      <c r="S28" s="265"/>
      <c r="T28" s="78" t="s">
        <v>5</v>
      </c>
      <c r="U28" s="78" t="s">
        <v>18</v>
      </c>
      <c r="V28" s="182"/>
      <c r="W28" s="78" t="s">
        <v>19</v>
      </c>
      <c r="X28" s="214" t="s">
        <v>17</v>
      </c>
      <c r="Y28" s="214"/>
      <c r="Z28" s="78" t="s">
        <v>0</v>
      </c>
      <c r="AA28" s="78"/>
      <c r="AB28" s="265"/>
      <c r="AC28" s="265"/>
      <c r="AD28" s="78" t="s">
        <v>3</v>
      </c>
      <c r="AE28" s="265"/>
      <c r="AF28" s="265"/>
      <c r="AG28" s="78" t="s">
        <v>4</v>
      </c>
      <c r="AH28" s="265"/>
      <c r="AI28" s="265"/>
      <c r="AJ28" s="78" t="s">
        <v>5</v>
      </c>
      <c r="AK28" s="78" t="s">
        <v>18</v>
      </c>
      <c r="AL28" s="182"/>
      <c r="AM28" s="78" t="s">
        <v>19</v>
      </c>
      <c r="AN28" s="78"/>
      <c r="AO28" s="78"/>
      <c r="AP28" s="188"/>
      <c r="AR28" s="67"/>
    </row>
    <row r="29" spans="2:46" ht="15" customHeight="1" thickBot="1">
      <c r="B29" s="66"/>
      <c r="C29" s="262" t="s">
        <v>21</v>
      </c>
      <c r="D29" s="263"/>
      <c r="E29" s="263"/>
      <c r="F29" s="263"/>
      <c r="G29" s="263"/>
      <c r="H29" s="264"/>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3"/>
      <c r="AR29" s="67"/>
    </row>
    <row r="30" spans="2:46" ht="15" customHeight="1" thickBot="1">
      <c r="B30" s="66"/>
      <c r="C30" s="84"/>
      <c r="D30" s="84"/>
      <c r="E30" s="84"/>
      <c r="F30" s="84"/>
      <c r="G30" s="84"/>
      <c r="H30" s="84"/>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R30" s="67"/>
    </row>
    <row r="31" spans="2:46" ht="15" customHeight="1">
      <c r="B31" s="66"/>
      <c r="C31" s="219" t="s">
        <v>225</v>
      </c>
      <c r="D31" s="220"/>
      <c r="E31" s="220"/>
      <c r="F31" s="220"/>
      <c r="G31" s="220"/>
      <c r="H31" s="221"/>
      <c r="I31" s="189"/>
      <c r="J31" s="79"/>
      <c r="K31" s="190"/>
      <c r="L31" s="190"/>
      <c r="M31" s="190"/>
      <c r="N31" s="190"/>
      <c r="O31" s="190"/>
      <c r="P31" s="190"/>
      <c r="Q31" s="190"/>
      <c r="R31" s="190"/>
      <c r="S31" s="191"/>
      <c r="T31" s="191"/>
      <c r="U31" s="191"/>
      <c r="V31" s="191"/>
      <c r="W31" s="191"/>
      <c r="X31" s="191"/>
      <c r="Y31" s="191"/>
      <c r="Z31" s="191"/>
      <c r="AA31" s="190"/>
      <c r="AB31" s="190"/>
      <c r="AC31" s="191"/>
      <c r="AD31" s="191"/>
      <c r="AE31" s="191"/>
      <c r="AF31" s="191"/>
      <c r="AG31" s="191"/>
      <c r="AH31" s="191"/>
      <c r="AI31" s="191"/>
      <c r="AJ31" s="191"/>
      <c r="AK31" s="191"/>
      <c r="AL31" s="191"/>
      <c r="AM31" s="191"/>
      <c r="AN31" s="191"/>
      <c r="AO31" s="192"/>
      <c r="AP31" s="189"/>
      <c r="AR31" s="67"/>
    </row>
    <row r="32" spans="2:46" ht="15" customHeight="1">
      <c r="B32" s="66"/>
      <c r="C32" s="222"/>
      <c r="D32" s="223"/>
      <c r="E32" s="223"/>
      <c r="F32" s="223"/>
      <c r="G32" s="223"/>
      <c r="H32" s="224"/>
      <c r="J32" s="80"/>
      <c r="K32" s="216" t="s">
        <v>24</v>
      </c>
      <c r="L32" s="217"/>
      <c r="M32" s="217"/>
      <c r="N32" s="217"/>
      <c r="O32" s="218"/>
      <c r="P32" s="228">
        <f>SUM(AK32:AK33)</f>
        <v>0</v>
      </c>
      <c r="Q32" s="229"/>
      <c r="R32" s="230"/>
      <c r="S32" s="81" t="s">
        <v>23</v>
      </c>
      <c r="T32" s="82"/>
      <c r="U32" s="216" t="s">
        <v>216</v>
      </c>
      <c r="V32" s="217"/>
      <c r="W32" s="217"/>
      <c r="X32" s="217"/>
      <c r="Y32" s="217"/>
      <c r="Z32" s="218"/>
      <c r="AA32" s="231"/>
      <c r="AB32" s="232"/>
      <c r="AC32" s="211" t="s">
        <v>22</v>
      </c>
      <c r="AD32" s="212"/>
      <c r="AF32" s="213" t="s">
        <v>25</v>
      </c>
      <c r="AG32" s="214"/>
      <c r="AH32" s="214"/>
      <c r="AI32" s="214"/>
      <c r="AJ32" s="215"/>
      <c r="AK32" s="274"/>
      <c r="AL32" s="275"/>
      <c r="AM32" s="276"/>
      <c r="AN32" s="83" t="s">
        <v>23</v>
      </c>
      <c r="AO32" s="193"/>
      <c r="AR32" s="67"/>
    </row>
    <row r="33" spans="2:44" ht="15" customHeight="1">
      <c r="B33" s="66"/>
      <c r="C33" s="222"/>
      <c r="D33" s="223"/>
      <c r="E33" s="223"/>
      <c r="F33" s="223"/>
      <c r="G33" s="223"/>
      <c r="H33" s="224"/>
      <c r="J33" s="80"/>
      <c r="K33" s="84"/>
      <c r="L33" s="84"/>
      <c r="M33" s="84"/>
      <c r="N33" s="84"/>
      <c r="O33" s="84"/>
      <c r="P33" s="85"/>
      <c r="Q33" s="84"/>
      <c r="R33" s="86"/>
      <c r="S33" s="86"/>
      <c r="T33" s="86"/>
      <c r="W33" s="87"/>
      <c r="X33" s="87"/>
      <c r="Y33" s="87"/>
      <c r="Z33" s="87"/>
      <c r="AA33" s="87"/>
      <c r="AB33" s="87"/>
      <c r="AC33" s="84"/>
      <c r="AD33" s="84"/>
      <c r="AE33" s="84"/>
      <c r="AF33" s="216" t="s">
        <v>26</v>
      </c>
      <c r="AG33" s="217"/>
      <c r="AH33" s="217"/>
      <c r="AI33" s="217"/>
      <c r="AJ33" s="218"/>
      <c r="AK33" s="274"/>
      <c r="AL33" s="275"/>
      <c r="AM33" s="276"/>
      <c r="AN33" s="68" t="s">
        <v>23</v>
      </c>
      <c r="AO33" s="193"/>
      <c r="AR33" s="67"/>
    </row>
    <row r="34" spans="2:44" ht="15" customHeight="1">
      <c r="B34" s="66"/>
      <c r="C34" s="222"/>
      <c r="D34" s="223"/>
      <c r="E34" s="223"/>
      <c r="F34" s="223"/>
      <c r="G34" s="223"/>
      <c r="H34" s="224"/>
      <c r="J34" s="88"/>
      <c r="K34" s="194"/>
      <c r="L34" s="194"/>
      <c r="M34" s="194"/>
      <c r="N34" s="194"/>
      <c r="O34" s="194"/>
      <c r="P34" s="195"/>
      <c r="Q34" s="194"/>
      <c r="R34" s="196"/>
      <c r="S34" s="196"/>
      <c r="T34" s="196"/>
      <c r="U34" s="197"/>
      <c r="V34" s="197"/>
      <c r="W34" s="198"/>
      <c r="X34" s="198"/>
      <c r="Y34" s="198"/>
      <c r="Z34" s="198"/>
      <c r="AA34" s="198"/>
      <c r="AB34" s="198"/>
      <c r="AC34" s="194"/>
      <c r="AD34" s="194"/>
      <c r="AE34" s="194"/>
      <c r="AF34" s="198"/>
      <c r="AG34" s="198"/>
      <c r="AH34" s="198"/>
      <c r="AI34" s="198"/>
      <c r="AJ34" s="198"/>
      <c r="AK34" s="199"/>
      <c r="AL34" s="199"/>
      <c r="AM34" s="194"/>
      <c r="AN34" s="194"/>
      <c r="AO34" s="200"/>
      <c r="AP34" s="88"/>
      <c r="AR34" s="67"/>
    </row>
    <row r="35" spans="2:44" ht="15" customHeight="1">
      <c r="B35" s="66"/>
      <c r="C35" s="222"/>
      <c r="D35" s="223"/>
      <c r="E35" s="223"/>
      <c r="F35" s="223"/>
      <c r="G35" s="223"/>
      <c r="H35" s="224"/>
      <c r="J35" s="79"/>
      <c r="K35" s="201"/>
      <c r="L35" s="201"/>
      <c r="M35" s="201"/>
      <c r="N35" s="201"/>
      <c r="O35" s="201"/>
      <c r="P35" s="201"/>
      <c r="Q35" s="201"/>
      <c r="R35" s="202"/>
      <c r="S35" s="202"/>
      <c r="T35" s="202"/>
      <c r="U35" s="202"/>
      <c r="V35" s="202"/>
      <c r="W35" s="202"/>
      <c r="X35" s="202"/>
      <c r="Y35" s="202"/>
      <c r="Z35" s="202"/>
      <c r="AA35" s="202"/>
      <c r="AB35" s="202"/>
      <c r="AC35" s="202"/>
      <c r="AD35" s="202"/>
      <c r="AE35" s="202"/>
      <c r="AF35" s="202"/>
      <c r="AG35" s="202"/>
      <c r="AH35" s="202"/>
      <c r="AI35" s="202"/>
      <c r="AJ35" s="202"/>
      <c r="AK35" s="202"/>
      <c r="AL35" s="203"/>
      <c r="AM35" s="203"/>
      <c r="AN35" s="203"/>
      <c r="AO35" s="202"/>
      <c r="AP35" s="204"/>
      <c r="AR35" s="67"/>
    </row>
    <row r="36" spans="2:44" ht="15" customHeight="1">
      <c r="B36" s="66"/>
      <c r="C36" s="222"/>
      <c r="D36" s="223"/>
      <c r="E36" s="223"/>
      <c r="F36" s="223"/>
      <c r="G36" s="223"/>
      <c r="H36" s="224"/>
      <c r="J36" s="80"/>
      <c r="K36" s="233" t="s">
        <v>70</v>
      </c>
      <c r="L36" s="233"/>
      <c r="M36" s="233"/>
      <c r="N36" s="234"/>
      <c r="O36" s="234"/>
      <c r="Q36" s="235" t="s">
        <v>217</v>
      </c>
      <c r="R36" s="236"/>
      <c r="S36" s="236"/>
      <c r="T36" s="236"/>
      <c r="U36" s="236"/>
      <c r="V36" s="236"/>
      <c r="W36" s="237"/>
      <c r="X36" s="238"/>
      <c r="Y36" s="238"/>
      <c r="Z36" s="211" t="s">
        <v>22</v>
      </c>
      <c r="AA36" s="212"/>
      <c r="AD36" s="216" t="s">
        <v>71</v>
      </c>
      <c r="AE36" s="217"/>
      <c r="AF36" s="217"/>
      <c r="AG36" s="217"/>
      <c r="AH36" s="217"/>
      <c r="AI36" s="217"/>
      <c r="AJ36" s="217"/>
      <c r="AK36" s="218"/>
      <c r="AL36" s="266"/>
      <c r="AM36" s="267"/>
      <c r="AN36" s="268"/>
      <c r="AO36" s="83" t="s">
        <v>23</v>
      </c>
      <c r="AP36" s="193"/>
      <c r="AR36" s="67"/>
    </row>
    <row r="37" spans="2:44" ht="15" customHeight="1">
      <c r="B37" s="66"/>
      <c r="C37" s="222"/>
      <c r="D37" s="223"/>
      <c r="E37" s="223"/>
      <c r="F37" s="223"/>
      <c r="G37" s="223"/>
      <c r="H37" s="224"/>
      <c r="J37" s="80"/>
      <c r="AD37" s="277" t="s">
        <v>72</v>
      </c>
      <c r="AE37" s="278"/>
      <c r="AF37" s="278"/>
      <c r="AG37" s="278"/>
      <c r="AH37" s="278"/>
      <c r="AI37" s="278"/>
      <c r="AJ37" s="278"/>
      <c r="AK37" s="279"/>
      <c r="AL37" s="266"/>
      <c r="AM37" s="267"/>
      <c r="AN37" s="268"/>
      <c r="AO37" s="83" t="s">
        <v>23</v>
      </c>
      <c r="AP37" s="193"/>
      <c r="AR37" s="67"/>
    </row>
    <row r="38" spans="2:44" ht="15" customHeight="1" thickBot="1">
      <c r="B38" s="66"/>
      <c r="C38" s="225"/>
      <c r="D38" s="226"/>
      <c r="E38" s="226"/>
      <c r="F38" s="226"/>
      <c r="G38" s="226"/>
      <c r="H38" s="227"/>
      <c r="J38" s="80"/>
      <c r="AD38" s="216" t="s">
        <v>73</v>
      </c>
      <c r="AE38" s="217"/>
      <c r="AF38" s="217"/>
      <c r="AG38" s="217"/>
      <c r="AH38" s="217"/>
      <c r="AI38" s="217"/>
      <c r="AJ38" s="217"/>
      <c r="AK38" s="218"/>
      <c r="AL38" s="269">
        <f>SUM(AL36:AN37)</f>
        <v>0</v>
      </c>
      <c r="AM38" s="270"/>
      <c r="AN38" s="271"/>
      <c r="AO38" s="83" t="s">
        <v>23</v>
      </c>
      <c r="AP38" s="193"/>
      <c r="AR38" s="67"/>
    </row>
    <row r="39" spans="2:44" ht="15" customHeight="1">
      <c r="B39" s="66"/>
      <c r="J39" s="88"/>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200"/>
      <c r="AR39" s="67"/>
    </row>
    <row r="40" spans="2:44" ht="15" customHeight="1" thickBot="1">
      <c r="B40" s="72"/>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4"/>
    </row>
  </sheetData>
  <sheetProtection algorithmName="SHA-512" hashValue="8jqpqZUhP39kR8xrbnFdMGaTM2pVuajyCWvRvNAdQSLAMTnToGGkVCGrACNaGIbU8EaqH3lI1JEngW8JO6SV9g==" saltValue="4Bx9ws3G50eGTYp71oYGSA==" spinCount="100000" sheet="1" formatCells="0" formatColumns="0" formatRows="0" insertColumns="0" insertRows="0" insertHyperlinks="0" deleteColumns="0" deleteRows="0" sort="0" autoFilter="0" pivotTables="0"/>
  <mergeCells count="79">
    <mergeCell ref="I9:AL9"/>
    <mergeCell ref="V14:Y14"/>
    <mergeCell ref="AI17:AM17"/>
    <mergeCell ref="V17:Z17"/>
    <mergeCell ref="AC17:AH17"/>
    <mergeCell ref="B1:AO1"/>
    <mergeCell ref="I6:AL6"/>
    <mergeCell ref="I7:AL7"/>
    <mergeCell ref="B2:C2"/>
    <mergeCell ref="D2:E2"/>
    <mergeCell ref="F2:G2"/>
    <mergeCell ref="C4:F4"/>
    <mergeCell ref="J4:K4"/>
    <mergeCell ref="C6:H6"/>
    <mergeCell ref="C7:H7"/>
    <mergeCell ref="M4:N4"/>
    <mergeCell ref="P4:Q4"/>
    <mergeCell ref="AK4:AO4"/>
    <mergeCell ref="T4:AJ4"/>
    <mergeCell ref="C8:H8"/>
    <mergeCell ref="C9:H9"/>
    <mergeCell ref="C15:H15"/>
    <mergeCell ref="C11:H13"/>
    <mergeCell ref="I14:T14"/>
    <mergeCell ref="J11:M11"/>
    <mergeCell ref="I12:AG12"/>
    <mergeCell ref="I13:AG13"/>
    <mergeCell ref="I15:T15"/>
    <mergeCell ref="C14:H14"/>
    <mergeCell ref="Z14:AC14"/>
    <mergeCell ref="V15:X15"/>
    <mergeCell ref="Y15:AC15"/>
    <mergeCell ref="AD15:AE15"/>
    <mergeCell ref="AF15:AJ15"/>
    <mergeCell ref="I8:AL8"/>
    <mergeCell ref="AL36:AN36"/>
    <mergeCell ref="AL37:AN37"/>
    <mergeCell ref="AL38:AN38"/>
    <mergeCell ref="C17:H17"/>
    <mergeCell ref="I17:M17"/>
    <mergeCell ref="P17:U17"/>
    <mergeCell ref="AF33:AJ33"/>
    <mergeCell ref="AD36:AK36"/>
    <mergeCell ref="AK32:AM32"/>
    <mergeCell ref="AK33:AM33"/>
    <mergeCell ref="AD37:AK37"/>
    <mergeCell ref="C25:H25"/>
    <mergeCell ref="I25:AP25"/>
    <mergeCell ref="C29:H29"/>
    <mergeCell ref="I29:AP29"/>
    <mergeCell ref="C26:H27"/>
    <mergeCell ref="I26:AP27"/>
    <mergeCell ref="C28:H28"/>
    <mergeCell ref="J28:K28"/>
    <mergeCell ref="L28:M28"/>
    <mergeCell ref="O28:P28"/>
    <mergeCell ref="R28:S28"/>
    <mergeCell ref="X28:Y28"/>
    <mergeCell ref="AB28:AC28"/>
    <mergeCell ref="AE28:AF28"/>
    <mergeCell ref="AH28:AI28"/>
    <mergeCell ref="C21:H23"/>
    <mergeCell ref="K21:AQ21"/>
    <mergeCell ref="K22:AQ22"/>
    <mergeCell ref="I23:L23"/>
    <mergeCell ref="M23:AC23"/>
    <mergeCell ref="AC32:AD32"/>
    <mergeCell ref="AF32:AJ32"/>
    <mergeCell ref="AD38:AK38"/>
    <mergeCell ref="C31:H38"/>
    <mergeCell ref="K32:O32"/>
    <mergeCell ref="P32:R32"/>
    <mergeCell ref="U32:Z32"/>
    <mergeCell ref="AA32:AB32"/>
    <mergeCell ref="K36:M36"/>
    <mergeCell ref="N36:O36"/>
    <mergeCell ref="Q36:W36"/>
    <mergeCell ref="X36:Y36"/>
    <mergeCell ref="Z36:AA36"/>
  </mergeCells>
  <phoneticPr fontId="2"/>
  <dataValidations count="7">
    <dataValidation type="list" allowBlank="1" showInputMessage="1" showErrorMessage="1" sqref="J4:K4 D2" xr:uid="{00000000-0002-0000-0000-000000000000}">
      <formula1>"５,６,７,８,９,１０"</formula1>
    </dataValidation>
    <dataValidation type="list" allowBlank="1" showInputMessage="1" showErrorMessage="1" sqref="M4:N4" xr:uid="{00000000-0002-0000-0000-000001000000}">
      <formula1>"４,５,６,７,８,９,１０,１１,１２,１,２,３"</formula1>
    </dataValidation>
    <dataValidation type="list" allowBlank="1" showInputMessage="1" showErrorMessage="1" sqref="P4:Q4 R28:S28 AH28:AI28" xr:uid="{00000000-0002-0000-0000-000002000000}">
      <formula1>"１,２,３,４,５,６,７,８,９,10,11,12,13,14,15,16,17,18,19,20,21,22,23,24,25,26,27,28,29,30,31"</formula1>
    </dataValidation>
    <dataValidation type="list" allowBlank="1" showInputMessage="1" showErrorMessage="1" sqref="N36:O36" xr:uid="{3F4E1286-F071-4767-BF58-0092238BFDF8}">
      <formula1>"〇,×"</formula1>
    </dataValidation>
    <dataValidation type="list" allowBlank="1" showInputMessage="1" showErrorMessage="1" sqref="V28 AL28" xr:uid="{7B853EA9-D2C6-448F-8FBC-769B11927E75}">
      <formula1>"月,火,水,木,金,土,日"</formula1>
    </dataValidation>
    <dataValidation type="list" allowBlank="1" showInputMessage="1" showErrorMessage="1" sqref="L28:M28 AB28:AC28" xr:uid="{2594D4EF-7882-428C-950A-242DE7155B34}">
      <formula1>"５,６,７,８,９,10"</formula1>
    </dataValidation>
    <dataValidation type="list" allowBlank="1" showInputMessage="1" showErrorMessage="1" sqref="O28:P28 AE28:AF28" xr:uid="{4CAF3CFC-9107-4075-9626-D75F6F9A3A85}">
      <formula1>"４,５,６,７,８,９,10,11,12,１,２,３"</formula1>
    </dataValidation>
  </dataValidations>
  <pageMargins left="0.7" right="0.7" top="0.75" bottom="0.75" header="0.3" footer="0.3"/>
  <pageSetup paperSize="8" fitToWidth="0" orientation="portrait" r:id="rId1"/>
  <colBreaks count="1" manualBreakCount="1">
    <brk id="46"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2:AI76"/>
  <sheetViews>
    <sheetView showZeros="0" zoomScaleNormal="100" workbookViewId="0">
      <selection activeCell="AN21" sqref="AN21"/>
    </sheetView>
  </sheetViews>
  <sheetFormatPr defaultColWidth="2.625" defaultRowHeight="15" customHeight="1"/>
  <cols>
    <col min="1" max="3" width="2.625" style="8" customWidth="1"/>
    <col min="4" max="6" width="2.625" style="8"/>
    <col min="7" max="7" width="2.625" style="8" customWidth="1"/>
    <col min="8" max="8" width="2.625" style="8"/>
    <col min="9" max="9" width="2.75" style="8" bestFit="1" customWidth="1"/>
    <col min="10" max="10" width="2.625" style="8"/>
    <col min="11" max="11" width="2.75" style="8" bestFit="1" customWidth="1"/>
    <col min="12" max="12" width="2.625" style="8" customWidth="1"/>
    <col min="13" max="13" width="3.5" style="8" bestFit="1" customWidth="1"/>
    <col min="14" max="14" width="2.625" style="8" customWidth="1"/>
    <col min="15" max="15" width="3.5" style="8" bestFit="1" customWidth="1"/>
    <col min="16" max="16" width="2.625" style="8" customWidth="1"/>
    <col min="17" max="22" width="2.625" style="8"/>
    <col min="23" max="23" width="2.75" style="8" bestFit="1" customWidth="1"/>
    <col min="24" max="24" width="2.625" style="8" customWidth="1"/>
    <col min="25" max="28" width="3.5" style="8" bestFit="1" customWidth="1"/>
    <col min="29" max="31" width="2.625" style="8"/>
    <col min="32" max="32" width="4.25" style="8" customWidth="1"/>
    <col min="33" max="16384" width="2.625" style="8"/>
  </cols>
  <sheetData>
    <row r="2" spans="2:35" ht="15" customHeight="1">
      <c r="B2" s="415" t="s">
        <v>177</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row>
    <row r="3" spans="2:35" ht="15" customHeight="1">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2:35" ht="15" customHeight="1" thickBot="1">
      <c r="B4" s="21"/>
      <c r="C4" s="21"/>
      <c r="D4" s="21"/>
      <c r="E4" s="21"/>
      <c r="F4" s="21"/>
      <c r="G4" s="21"/>
      <c r="H4" s="21"/>
      <c r="I4" s="21"/>
      <c r="J4" s="21"/>
      <c r="K4" s="21"/>
      <c r="L4" s="159"/>
      <c r="M4" s="159"/>
      <c r="N4" s="159"/>
      <c r="O4" s="159"/>
      <c r="P4" s="159"/>
      <c r="Q4" s="159"/>
      <c r="R4" s="159"/>
      <c r="S4" s="159"/>
      <c r="T4" s="159"/>
      <c r="U4" s="159"/>
      <c r="V4" s="159"/>
      <c r="W4" s="159"/>
      <c r="X4" s="159"/>
      <c r="Y4" s="159"/>
      <c r="Z4" s="159"/>
      <c r="AA4" s="159"/>
      <c r="AB4" s="159"/>
      <c r="AC4" s="159"/>
      <c r="AD4" s="159"/>
      <c r="AE4" s="159"/>
      <c r="AF4" s="159"/>
    </row>
    <row r="5" spans="2:35" ht="15" customHeight="1">
      <c r="B5" s="160"/>
      <c r="C5" s="27"/>
      <c r="D5" s="161"/>
      <c r="E5" s="161"/>
      <c r="F5" s="27"/>
      <c r="G5" s="27"/>
      <c r="H5" s="162"/>
      <c r="I5" s="90" t="s">
        <v>135</v>
      </c>
      <c r="J5" s="27"/>
      <c r="K5" s="27"/>
      <c r="L5" s="625">
        <f>入力シート1!K21</f>
        <v>0</v>
      </c>
      <c r="M5" s="625"/>
      <c r="N5" s="625"/>
      <c r="O5" s="625"/>
      <c r="P5" s="625"/>
      <c r="Q5" s="625"/>
      <c r="R5" s="625"/>
      <c r="S5" s="625"/>
      <c r="T5" s="625"/>
      <c r="U5" s="625"/>
      <c r="V5" s="625"/>
      <c r="W5" s="625"/>
      <c r="X5" s="625"/>
      <c r="Y5" s="625"/>
      <c r="Z5" s="625"/>
      <c r="AA5" s="625"/>
      <c r="AB5" s="625"/>
      <c r="AC5" s="625"/>
      <c r="AD5" s="625"/>
      <c r="AE5" s="625"/>
      <c r="AF5" s="626"/>
    </row>
    <row r="6" spans="2:35" ht="15" customHeight="1">
      <c r="B6" s="36"/>
      <c r="C6" s="163"/>
      <c r="D6" s="164" t="s">
        <v>123</v>
      </c>
      <c r="E6" s="165"/>
      <c r="F6" s="164" t="s">
        <v>126</v>
      </c>
      <c r="G6" s="164"/>
      <c r="H6" s="34"/>
      <c r="L6" s="447"/>
      <c r="M6" s="447"/>
      <c r="N6" s="447"/>
      <c r="O6" s="447"/>
      <c r="P6" s="447"/>
      <c r="Q6" s="447"/>
      <c r="R6" s="447"/>
      <c r="S6" s="447"/>
      <c r="T6" s="447"/>
      <c r="U6" s="447"/>
      <c r="V6" s="447"/>
      <c r="W6" s="447"/>
      <c r="X6" s="447"/>
      <c r="Y6" s="447"/>
      <c r="Z6" s="447"/>
      <c r="AA6" s="447"/>
      <c r="AB6" s="447"/>
      <c r="AC6" s="447"/>
      <c r="AD6" s="447"/>
      <c r="AE6" s="447"/>
      <c r="AF6" s="448"/>
      <c r="AG6" s="7"/>
      <c r="AH6" s="7"/>
      <c r="AI6" s="7"/>
    </row>
    <row r="7" spans="2:35" ht="19.5" customHeight="1">
      <c r="B7" s="166"/>
      <c r="C7" s="621" t="s">
        <v>133</v>
      </c>
      <c r="D7" s="622"/>
      <c r="E7" s="622"/>
      <c r="F7" s="622"/>
      <c r="G7" s="622"/>
      <c r="H7" s="167"/>
      <c r="I7" s="12" t="s">
        <v>136</v>
      </c>
      <c r="L7" s="396">
        <f>入力シート1!K22</f>
        <v>0</v>
      </c>
      <c r="M7" s="396"/>
      <c r="N7" s="396"/>
      <c r="O7" s="396"/>
      <c r="P7" s="396"/>
      <c r="Q7" s="396"/>
      <c r="R7" s="396"/>
      <c r="S7" s="396"/>
      <c r="T7" s="396"/>
      <c r="U7" s="396"/>
      <c r="V7" s="396"/>
      <c r="W7" s="396"/>
      <c r="X7" s="396"/>
      <c r="Y7" s="396"/>
      <c r="Z7" s="396"/>
      <c r="AA7" s="396"/>
      <c r="AB7" s="396"/>
      <c r="AC7" s="396"/>
      <c r="AD7" s="396"/>
      <c r="AE7" s="396"/>
      <c r="AF7" s="397"/>
    </row>
    <row r="8" spans="2:35" ht="15" customHeight="1">
      <c r="B8" s="168"/>
      <c r="C8" s="10"/>
      <c r="D8" s="10" t="s">
        <v>134</v>
      </c>
      <c r="E8" s="10"/>
      <c r="F8" s="10"/>
      <c r="G8" s="10"/>
      <c r="H8" s="169"/>
      <c r="I8" s="10" t="s">
        <v>58</v>
      </c>
      <c r="K8" s="10"/>
      <c r="L8" s="10"/>
      <c r="M8" s="623">
        <f>入力シート1!M23</f>
        <v>0</v>
      </c>
      <c r="N8" s="623"/>
      <c r="O8" s="623"/>
      <c r="P8" s="623"/>
      <c r="Q8" s="623"/>
      <c r="R8" s="623"/>
      <c r="S8" s="623"/>
      <c r="T8" s="623"/>
      <c r="U8" s="623"/>
      <c r="V8" s="623"/>
      <c r="W8" s="623"/>
      <c r="X8" s="623"/>
      <c r="Y8" s="623"/>
      <c r="Z8" s="623"/>
      <c r="AA8" s="623"/>
      <c r="AB8" s="623"/>
      <c r="AC8" s="623"/>
      <c r="AD8" s="623"/>
      <c r="AE8" s="623"/>
      <c r="AF8" s="624"/>
    </row>
    <row r="9" spans="2:35" ht="20.25" customHeight="1">
      <c r="B9" s="416" t="s">
        <v>59</v>
      </c>
      <c r="C9" s="399"/>
      <c r="D9" s="399"/>
      <c r="E9" s="399"/>
      <c r="F9" s="399"/>
      <c r="G9" s="399"/>
      <c r="H9" s="400"/>
      <c r="J9" s="431">
        <f>入力シート1!I25</f>
        <v>0</v>
      </c>
      <c r="K9" s="431"/>
      <c r="L9" s="431"/>
      <c r="M9" s="431"/>
      <c r="N9" s="431"/>
      <c r="O9" s="431"/>
      <c r="P9" s="431"/>
      <c r="Q9" s="431"/>
      <c r="R9" s="431"/>
      <c r="S9" s="431"/>
      <c r="T9" s="431"/>
      <c r="U9" s="431"/>
      <c r="V9" s="431"/>
      <c r="W9" s="431"/>
      <c r="X9" s="431"/>
      <c r="Y9" s="431"/>
      <c r="Z9" s="431"/>
      <c r="AA9" s="431"/>
      <c r="AB9" s="431"/>
      <c r="AC9" s="431"/>
      <c r="AD9" s="431"/>
      <c r="AE9" s="431"/>
      <c r="AF9" s="602"/>
    </row>
    <row r="10" spans="2:35" ht="15" customHeight="1">
      <c r="B10" s="418"/>
      <c r="C10" s="419"/>
      <c r="D10" s="419"/>
      <c r="E10" s="419"/>
      <c r="F10" s="419"/>
      <c r="G10" s="419"/>
      <c r="H10" s="420"/>
      <c r="I10" s="170"/>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4"/>
    </row>
    <row r="11" spans="2:35" ht="15" customHeight="1">
      <c r="B11" s="416" t="s">
        <v>60</v>
      </c>
      <c r="C11" s="399"/>
      <c r="D11" s="399"/>
      <c r="E11" s="399"/>
      <c r="F11" s="399"/>
      <c r="G11" s="399"/>
      <c r="H11" s="400"/>
      <c r="J11" s="605">
        <f>入力シート1!I26</f>
        <v>0</v>
      </c>
      <c r="K11" s="605"/>
      <c r="L11" s="605"/>
      <c r="M11" s="605"/>
      <c r="N11" s="605"/>
      <c r="O11" s="605"/>
      <c r="P11" s="605"/>
      <c r="Q11" s="605"/>
      <c r="R11" s="605"/>
      <c r="S11" s="605"/>
      <c r="T11" s="605"/>
      <c r="U11" s="605"/>
      <c r="V11" s="605"/>
      <c r="W11" s="605"/>
      <c r="X11" s="605"/>
      <c r="Y11" s="605"/>
      <c r="Z11" s="605"/>
      <c r="AA11" s="605"/>
      <c r="AB11" s="605"/>
      <c r="AC11" s="605"/>
      <c r="AD11" s="605"/>
      <c r="AE11" s="605"/>
      <c r="AF11" s="606"/>
    </row>
    <row r="12" spans="2:35" ht="15" customHeight="1">
      <c r="B12" s="417"/>
      <c r="C12" s="380"/>
      <c r="D12" s="380"/>
      <c r="E12" s="380"/>
      <c r="F12" s="380"/>
      <c r="G12" s="380"/>
      <c r="H12" s="401"/>
      <c r="I12" s="171"/>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8"/>
    </row>
    <row r="13" spans="2:35" ht="15" customHeight="1">
      <c r="B13" s="418"/>
      <c r="C13" s="419"/>
      <c r="D13" s="419"/>
      <c r="E13" s="419"/>
      <c r="F13" s="419"/>
      <c r="G13" s="419"/>
      <c r="H13" s="420"/>
      <c r="I13" s="172"/>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10"/>
    </row>
    <row r="14" spans="2:35" ht="15" customHeight="1">
      <c r="B14" s="425" t="s">
        <v>61</v>
      </c>
      <c r="C14" s="394"/>
      <c r="D14" s="394"/>
      <c r="E14" s="394"/>
      <c r="F14" s="394"/>
      <c r="G14" s="394"/>
      <c r="H14" s="395"/>
      <c r="I14" s="393" t="s">
        <v>0</v>
      </c>
      <c r="J14" s="394"/>
      <c r="K14" s="394">
        <f>入力シート1!L28</f>
        <v>0</v>
      </c>
      <c r="L14" s="394" t="s">
        <v>3</v>
      </c>
      <c r="M14" s="394">
        <f>入力シート1!O28</f>
        <v>0</v>
      </c>
      <c r="N14" s="394" t="s">
        <v>4</v>
      </c>
      <c r="O14" s="394">
        <f>入力シート1!R28</f>
        <v>0</v>
      </c>
      <c r="P14" s="394" t="s">
        <v>5</v>
      </c>
      <c r="Q14" s="394" t="s">
        <v>18</v>
      </c>
      <c r="R14" s="394">
        <f>入力シート1!V28</f>
        <v>0</v>
      </c>
      <c r="S14" s="394" t="s">
        <v>19</v>
      </c>
      <c r="T14" s="394" t="s">
        <v>17</v>
      </c>
      <c r="U14" s="394" t="s">
        <v>0</v>
      </c>
      <c r="V14" s="394"/>
      <c r="W14" s="394">
        <f>入力シート1!AB28</f>
        <v>0</v>
      </c>
      <c r="X14" s="394" t="s">
        <v>3</v>
      </c>
      <c r="Y14" s="394">
        <f>入力シート1!AE28</f>
        <v>0</v>
      </c>
      <c r="Z14" s="394" t="s">
        <v>4</v>
      </c>
      <c r="AA14" s="394">
        <f>入力シート1!AH28</f>
        <v>0</v>
      </c>
      <c r="AB14" s="394" t="s">
        <v>5</v>
      </c>
      <c r="AC14" s="394" t="s">
        <v>18</v>
      </c>
      <c r="AD14" s="394">
        <f>入力シート1!AL28</f>
        <v>0</v>
      </c>
      <c r="AE14" s="394" t="s">
        <v>19</v>
      </c>
      <c r="AF14" s="30"/>
    </row>
    <row r="15" spans="2:35" ht="15" customHeight="1">
      <c r="B15" s="422"/>
      <c r="C15" s="374"/>
      <c r="D15" s="374"/>
      <c r="E15" s="374"/>
      <c r="F15" s="374"/>
      <c r="G15" s="374"/>
      <c r="H15" s="375"/>
      <c r="I15" s="376"/>
      <c r="J15" s="377"/>
      <c r="K15" s="377"/>
      <c r="L15" s="377"/>
      <c r="M15" s="377"/>
      <c r="N15" s="377"/>
      <c r="O15" s="377"/>
      <c r="P15" s="377"/>
      <c r="Q15" s="377"/>
      <c r="R15" s="377"/>
      <c r="S15" s="377"/>
      <c r="T15" s="377"/>
      <c r="U15" s="377"/>
      <c r="V15" s="377"/>
      <c r="W15" s="377"/>
      <c r="X15" s="377"/>
      <c r="Y15" s="377"/>
      <c r="Z15" s="377"/>
      <c r="AA15" s="377"/>
      <c r="AB15" s="377"/>
      <c r="AC15" s="377"/>
      <c r="AD15" s="377"/>
      <c r="AE15" s="377"/>
      <c r="AF15" s="29"/>
    </row>
    <row r="16" spans="2:35" ht="15" customHeight="1">
      <c r="B16" s="416" t="s">
        <v>150</v>
      </c>
      <c r="C16" s="399"/>
      <c r="D16" s="399"/>
      <c r="E16" s="399"/>
      <c r="F16" s="399"/>
      <c r="G16" s="399"/>
      <c r="H16" s="400"/>
      <c r="I16" s="12">
        <v>0</v>
      </c>
      <c r="J16" s="432">
        <f>入力シート1!I29</f>
        <v>0</v>
      </c>
      <c r="K16" s="432"/>
      <c r="L16" s="432"/>
      <c r="M16" s="432"/>
      <c r="N16" s="432"/>
      <c r="O16" s="432"/>
      <c r="P16" s="432"/>
      <c r="Q16" s="432"/>
      <c r="R16" s="432"/>
      <c r="S16" s="432"/>
      <c r="T16" s="432"/>
      <c r="U16" s="432"/>
      <c r="V16" s="432"/>
      <c r="W16" s="432"/>
      <c r="X16" s="432"/>
      <c r="Y16" s="432"/>
      <c r="Z16" s="432"/>
      <c r="AA16" s="432"/>
      <c r="AB16" s="432"/>
      <c r="AC16" s="432"/>
      <c r="AD16" s="432"/>
      <c r="AF16" s="30"/>
    </row>
    <row r="17" spans="2:32" ht="15" customHeight="1">
      <c r="B17" s="418"/>
      <c r="C17" s="419"/>
      <c r="D17" s="419"/>
      <c r="E17" s="419"/>
      <c r="F17" s="419"/>
      <c r="G17" s="419"/>
      <c r="H17" s="420"/>
      <c r="I17" s="92"/>
      <c r="J17" s="434"/>
      <c r="K17" s="434"/>
      <c r="L17" s="434"/>
      <c r="M17" s="434"/>
      <c r="N17" s="434"/>
      <c r="O17" s="434"/>
      <c r="P17" s="434"/>
      <c r="Q17" s="434"/>
      <c r="R17" s="434"/>
      <c r="S17" s="434"/>
      <c r="T17" s="434"/>
      <c r="U17" s="434"/>
      <c r="V17" s="434"/>
      <c r="W17" s="434"/>
      <c r="X17" s="434"/>
      <c r="Y17" s="434"/>
      <c r="Z17" s="434"/>
      <c r="AA17" s="434"/>
      <c r="AB17" s="434"/>
      <c r="AC17" s="434"/>
      <c r="AD17" s="434"/>
      <c r="AE17" s="10"/>
      <c r="AF17" s="29"/>
    </row>
    <row r="18" spans="2:32" ht="15" customHeight="1">
      <c r="B18" s="416" t="s">
        <v>164</v>
      </c>
      <c r="C18" s="399"/>
      <c r="D18" s="399"/>
      <c r="E18" s="399"/>
      <c r="F18" s="399"/>
      <c r="G18" s="399"/>
      <c r="H18" s="400"/>
      <c r="I18" s="91"/>
      <c r="J18" s="95"/>
      <c r="K18" s="95"/>
      <c r="L18" s="95"/>
      <c r="M18" s="95"/>
      <c r="N18" s="95"/>
      <c r="O18" s="95"/>
      <c r="P18" s="95"/>
      <c r="Q18" s="95"/>
      <c r="R18" s="95"/>
      <c r="S18" s="95"/>
      <c r="T18" s="95"/>
      <c r="U18" s="95"/>
      <c r="V18" s="95"/>
      <c r="W18" s="95"/>
      <c r="X18" s="95"/>
      <c r="Y18" s="95"/>
      <c r="Z18" s="95"/>
      <c r="AA18" s="95"/>
      <c r="AB18" s="95"/>
      <c r="AC18" s="95"/>
      <c r="AD18" s="95"/>
      <c r="AE18" s="95"/>
      <c r="AF18" s="32"/>
    </row>
    <row r="19" spans="2:32" ht="15" customHeight="1">
      <c r="B19" s="417"/>
      <c r="C19" s="380"/>
      <c r="D19" s="380"/>
      <c r="E19" s="380"/>
      <c r="F19" s="380"/>
      <c r="G19" s="380"/>
      <c r="H19" s="401"/>
      <c r="J19" s="8" t="s">
        <v>69</v>
      </c>
      <c r="P19" s="89"/>
      <c r="V19" s="8" t="s">
        <v>86</v>
      </c>
      <c r="AF19" s="30"/>
    </row>
    <row r="20" spans="2:32" ht="15" customHeight="1">
      <c r="B20" s="417"/>
      <c r="C20" s="380"/>
      <c r="D20" s="380"/>
      <c r="E20" s="380"/>
      <c r="F20" s="380"/>
      <c r="G20" s="380"/>
      <c r="H20" s="401"/>
      <c r="K20" s="374" t="s">
        <v>62</v>
      </c>
      <c r="L20" s="374"/>
      <c r="M20" s="443">
        <f>入力シート1!AK32</f>
        <v>0</v>
      </c>
      <c r="N20" s="443"/>
      <c r="O20" s="443"/>
      <c r="P20" s="89" t="s">
        <v>23</v>
      </c>
      <c r="T20" s="374"/>
      <c r="U20" s="374"/>
      <c r="W20" s="374" t="s">
        <v>62</v>
      </c>
      <c r="X20" s="374"/>
      <c r="Y20" s="443">
        <f>入力シート1!AL36</f>
        <v>0</v>
      </c>
      <c r="Z20" s="443"/>
      <c r="AA20" s="443"/>
      <c r="AB20" s="8" t="s">
        <v>23</v>
      </c>
      <c r="AF20" s="30"/>
    </row>
    <row r="21" spans="2:32" ht="15" customHeight="1">
      <c r="B21" s="417"/>
      <c r="C21" s="380"/>
      <c r="D21" s="380"/>
      <c r="E21" s="380"/>
      <c r="F21" s="380"/>
      <c r="G21" s="380"/>
      <c r="H21" s="401"/>
      <c r="I21" s="9"/>
      <c r="K21" s="374" t="s">
        <v>63</v>
      </c>
      <c r="L21" s="374"/>
      <c r="M21" s="443">
        <f>入力シート1!AK33</f>
        <v>0</v>
      </c>
      <c r="N21" s="443"/>
      <c r="O21" s="443"/>
      <c r="P21" s="89" t="s">
        <v>23</v>
      </c>
      <c r="T21" s="374"/>
      <c r="U21" s="374"/>
      <c r="W21" s="374" t="s">
        <v>63</v>
      </c>
      <c r="X21" s="374"/>
      <c r="Y21" s="443">
        <f>入力シート1!AL37</f>
        <v>0</v>
      </c>
      <c r="Z21" s="443"/>
      <c r="AA21" s="443"/>
      <c r="AB21" s="8" t="s">
        <v>23</v>
      </c>
      <c r="AF21" s="30"/>
    </row>
    <row r="22" spans="2:32" ht="15" customHeight="1">
      <c r="B22" s="417"/>
      <c r="C22" s="380"/>
      <c r="D22" s="380"/>
      <c r="E22" s="380"/>
      <c r="F22" s="380"/>
      <c r="G22" s="380"/>
      <c r="H22" s="401"/>
      <c r="K22" s="374" t="s">
        <v>64</v>
      </c>
      <c r="L22" s="374"/>
      <c r="M22" s="443">
        <f>入力シート1!P32</f>
        <v>0</v>
      </c>
      <c r="N22" s="443"/>
      <c r="O22" s="443"/>
      <c r="P22" s="8" t="s">
        <v>23</v>
      </c>
      <c r="T22" s="374"/>
      <c r="U22" s="374"/>
      <c r="V22" s="97"/>
      <c r="W22" s="579" t="s">
        <v>64</v>
      </c>
      <c r="X22" s="579"/>
      <c r="Y22" s="392">
        <f>入力シート1!AL38</f>
        <v>0</v>
      </c>
      <c r="Z22" s="392"/>
      <c r="AA22" s="392"/>
      <c r="AB22" s="8" t="s">
        <v>23</v>
      </c>
      <c r="AF22" s="30"/>
    </row>
    <row r="23" spans="2:32" ht="15" customHeight="1">
      <c r="B23" s="418"/>
      <c r="C23" s="419"/>
      <c r="D23" s="419"/>
      <c r="E23" s="419"/>
      <c r="F23" s="419"/>
      <c r="G23" s="419"/>
      <c r="H23" s="420"/>
      <c r="I23" s="92"/>
      <c r="J23" s="10"/>
      <c r="K23" s="45"/>
      <c r="L23" s="45"/>
      <c r="M23" s="98"/>
      <c r="N23" s="98"/>
      <c r="O23" s="98"/>
      <c r="P23" s="10"/>
      <c r="Q23" s="10"/>
      <c r="R23" s="10"/>
      <c r="S23" s="10"/>
      <c r="T23" s="45"/>
      <c r="U23" s="45"/>
      <c r="V23" s="99"/>
      <c r="W23" s="99"/>
      <c r="X23" s="99"/>
      <c r="Y23" s="10"/>
      <c r="Z23" s="10"/>
      <c r="AA23" s="10"/>
      <c r="AB23" s="10"/>
      <c r="AC23" s="10"/>
      <c r="AD23" s="10"/>
      <c r="AE23" s="10"/>
      <c r="AF23" s="29"/>
    </row>
    <row r="24" spans="2:32" ht="15" customHeight="1">
      <c r="B24" s="425" t="s">
        <v>165</v>
      </c>
      <c r="C24" s="394"/>
      <c r="D24" s="394"/>
      <c r="E24" s="394"/>
      <c r="F24" s="394"/>
      <c r="G24" s="394"/>
      <c r="H24" s="395"/>
      <c r="I24" s="95"/>
      <c r="J24" s="95"/>
      <c r="K24" s="44"/>
      <c r="L24" s="44"/>
      <c r="M24" s="100"/>
      <c r="N24" s="100"/>
      <c r="O24" s="100"/>
      <c r="P24" s="95"/>
      <c r="Q24" s="95"/>
      <c r="R24" s="95"/>
      <c r="S24" s="95"/>
      <c r="T24" s="44"/>
      <c r="U24" s="44"/>
      <c r="V24" s="101"/>
      <c r="W24" s="101"/>
      <c r="X24" s="101"/>
      <c r="Y24" s="95"/>
      <c r="Z24" s="95"/>
      <c r="AA24" s="95"/>
      <c r="AB24" s="95"/>
      <c r="AC24" s="95"/>
      <c r="AD24" s="95"/>
      <c r="AE24" s="95"/>
      <c r="AF24" s="30"/>
    </row>
    <row r="25" spans="2:32" ht="15" customHeight="1">
      <c r="B25" s="422"/>
      <c r="C25" s="374"/>
      <c r="D25" s="374"/>
      <c r="E25" s="374"/>
      <c r="F25" s="374"/>
      <c r="G25" s="374"/>
      <c r="H25" s="375"/>
      <c r="I25" s="12"/>
      <c r="J25" s="8" t="s">
        <v>74</v>
      </c>
      <c r="K25" s="9"/>
      <c r="L25" s="9"/>
      <c r="M25" s="89"/>
      <c r="N25" s="89"/>
      <c r="O25" s="89"/>
      <c r="T25" s="9"/>
      <c r="U25" s="9"/>
      <c r="V25" s="406" t="s">
        <v>84</v>
      </c>
      <c r="W25" s="406"/>
      <c r="X25" s="406"/>
      <c r="Y25" s="406"/>
      <c r="Z25" s="406"/>
      <c r="AA25" s="406"/>
      <c r="AF25" s="30"/>
    </row>
    <row r="26" spans="2:32" ht="21" customHeight="1">
      <c r="B26" s="422"/>
      <c r="C26" s="374"/>
      <c r="D26" s="374"/>
      <c r="E26" s="374"/>
      <c r="F26" s="374"/>
      <c r="G26" s="374"/>
      <c r="H26" s="375"/>
      <c r="I26" s="12"/>
      <c r="K26" s="8" t="s">
        <v>83</v>
      </c>
      <c r="L26" s="450">
        <f>入力シート1!AA32</f>
        <v>0</v>
      </c>
      <c r="M26" s="450"/>
      <c r="N26" s="8" t="s">
        <v>178</v>
      </c>
      <c r="W26" s="8" t="s">
        <v>83</v>
      </c>
      <c r="X26" s="450">
        <f>入力シート1!X36</f>
        <v>0</v>
      </c>
      <c r="Y26" s="450"/>
      <c r="Z26" s="8" t="s">
        <v>178</v>
      </c>
      <c r="AF26" s="30"/>
    </row>
    <row r="27" spans="2:32" ht="15" customHeight="1">
      <c r="B27" s="423"/>
      <c r="C27" s="377"/>
      <c r="D27" s="377"/>
      <c r="E27" s="377"/>
      <c r="F27" s="377"/>
      <c r="G27" s="377"/>
      <c r="H27" s="378"/>
      <c r="I27" s="92"/>
      <c r="J27" s="10"/>
      <c r="K27" s="10"/>
      <c r="L27" s="10"/>
      <c r="M27" s="10"/>
      <c r="N27" s="10"/>
      <c r="O27" s="10"/>
      <c r="P27" s="10"/>
      <c r="Q27" s="10"/>
      <c r="R27" s="10"/>
      <c r="S27" s="10"/>
      <c r="T27" s="10"/>
      <c r="U27" s="10"/>
      <c r="V27" s="10"/>
      <c r="W27" s="10"/>
      <c r="X27" s="10"/>
      <c r="Y27" s="10"/>
      <c r="Z27" s="10"/>
      <c r="AA27" s="10"/>
      <c r="AB27" s="10"/>
      <c r="AC27" s="10"/>
      <c r="AD27" s="10"/>
      <c r="AE27" s="10"/>
      <c r="AF27" s="29"/>
    </row>
    <row r="28" spans="2:32" ht="15" customHeight="1">
      <c r="B28" s="425" t="s">
        <v>161</v>
      </c>
      <c r="C28" s="394"/>
      <c r="D28" s="394"/>
      <c r="E28" s="394"/>
      <c r="F28" s="394"/>
      <c r="G28" s="394"/>
      <c r="H28" s="395"/>
      <c r="I28" s="445">
        <f>入力シート2!J6</f>
        <v>0</v>
      </c>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8"/>
    </row>
    <row r="29" spans="2:32" ht="15" customHeight="1">
      <c r="B29" s="422"/>
      <c r="C29" s="374"/>
      <c r="D29" s="374"/>
      <c r="E29" s="374"/>
      <c r="F29" s="374"/>
      <c r="G29" s="374"/>
      <c r="H29" s="375"/>
      <c r="I29" s="446"/>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8"/>
    </row>
    <row r="30" spans="2:32" ht="15" customHeight="1">
      <c r="B30" s="422"/>
      <c r="C30" s="374"/>
      <c r="D30" s="374"/>
      <c r="E30" s="374"/>
      <c r="F30" s="374"/>
      <c r="G30" s="374"/>
      <c r="H30" s="375"/>
      <c r="I30" s="446"/>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8"/>
    </row>
    <row r="31" spans="2:32" ht="15" customHeight="1">
      <c r="B31" s="422"/>
      <c r="C31" s="374"/>
      <c r="D31" s="374"/>
      <c r="E31" s="374"/>
      <c r="F31" s="374"/>
      <c r="G31" s="374"/>
      <c r="H31" s="375"/>
      <c r="I31" s="44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30"/>
    </row>
    <row r="32" spans="2:32" ht="15" customHeight="1">
      <c r="B32" s="173"/>
      <c r="C32" s="95"/>
      <c r="D32" s="95"/>
      <c r="E32" s="95"/>
      <c r="F32" s="95"/>
      <c r="G32" s="95"/>
      <c r="H32" s="40"/>
      <c r="I32" s="95" t="s">
        <v>122</v>
      </c>
      <c r="AF32" s="30"/>
    </row>
    <row r="33" spans="2:32" ht="15" customHeight="1">
      <c r="B33" s="36"/>
      <c r="H33" s="34"/>
      <c r="I33" s="12" t="s">
        <v>65</v>
      </c>
      <c r="J33" s="8" t="s">
        <v>66</v>
      </c>
      <c r="AF33" s="30"/>
    </row>
    <row r="34" spans="2:32" ht="15" customHeight="1">
      <c r="B34" s="36"/>
      <c r="H34" s="34"/>
      <c r="I34" s="451">
        <f>入力シート2!J22</f>
        <v>0</v>
      </c>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9"/>
    </row>
    <row r="35" spans="2:32" ht="15" customHeight="1">
      <c r="B35" s="36"/>
      <c r="H35" s="34"/>
      <c r="I35" s="451"/>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9"/>
    </row>
    <row r="36" spans="2:32" ht="15" customHeight="1">
      <c r="B36" s="36"/>
      <c r="H36" s="34"/>
      <c r="I36" s="451"/>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9"/>
    </row>
    <row r="37" spans="2:32" ht="15" customHeight="1">
      <c r="B37" s="36"/>
      <c r="H37" s="34"/>
      <c r="I37" s="451"/>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9"/>
    </row>
    <row r="38" spans="2:32" ht="15" customHeight="1">
      <c r="B38" s="36"/>
      <c r="H38" s="34"/>
      <c r="I38" s="451"/>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9"/>
    </row>
    <row r="39" spans="2:32" ht="15" customHeight="1">
      <c r="B39" s="36"/>
      <c r="H39" s="34"/>
      <c r="I39" s="174" t="s">
        <v>67</v>
      </c>
      <c r="J39" s="175" t="s">
        <v>120</v>
      </c>
      <c r="K39" s="104"/>
      <c r="L39" s="104"/>
      <c r="M39" s="104"/>
      <c r="N39" s="104"/>
      <c r="O39" s="104"/>
      <c r="P39" s="104"/>
      <c r="Q39" s="104"/>
      <c r="R39" s="104"/>
      <c r="S39" s="104"/>
      <c r="T39" s="104"/>
      <c r="U39" s="104"/>
      <c r="V39" s="104"/>
      <c r="W39" s="104"/>
      <c r="X39" s="104"/>
      <c r="Y39" s="104"/>
      <c r="Z39" s="104"/>
      <c r="AA39" s="104"/>
      <c r="AB39" s="104"/>
      <c r="AC39" s="104"/>
      <c r="AD39" s="104"/>
      <c r="AE39" s="104"/>
      <c r="AF39" s="105"/>
    </row>
    <row r="40" spans="2:32" ht="15" customHeight="1">
      <c r="B40" s="36"/>
      <c r="H40" s="34"/>
      <c r="I40" s="451">
        <f>入力シート2!J26</f>
        <v>0</v>
      </c>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9"/>
    </row>
    <row r="41" spans="2:32" ht="15" customHeight="1">
      <c r="B41" s="36"/>
      <c r="D41" s="615" t="s">
        <v>123</v>
      </c>
      <c r="E41" s="616"/>
      <c r="F41" s="617"/>
      <c r="H41" s="34"/>
      <c r="I41" s="451"/>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9"/>
    </row>
    <row r="42" spans="2:32" ht="15" customHeight="1">
      <c r="B42" s="176"/>
      <c r="D42" s="620" t="s">
        <v>125</v>
      </c>
      <c r="E42" s="620"/>
      <c r="F42" s="620"/>
      <c r="H42" s="34"/>
      <c r="I42" s="451"/>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9"/>
    </row>
    <row r="43" spans="2:32" ht="15" customHeight="1">
      <c r="B43" s="36"/>
      <c r="H43" s="34"/>
      <c r="I43" s="451"/>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9"/>
    </row>
    <row r="44" spans="2:32" ht="15" customHeight="1">
      <c r="B44" s="36"/>
      <c r="H44" s="34"/>
      <c r="I44" s="451"/>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9"/>
    </row>
    <row r="45" spans="2:32" ht="15" customHeight="1">
      <c r="B45" s="36"/>
      <c r="D45" s="9"/>
      <c r="E45" s="9"/>
      <c r="F45" s="9"/>
      <c r="H45" s="3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5"/>
    </row>
    <row r="46" spans="2:32" ht="15" customHeight="1">
      <c r="B46" s="36"/>
      <c r="D46" s="9"/>
      <c r="E46" s="9"/>
      <c r="F46" s="9"/>
      <c r="H46" s="3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5"/>
    </row>
    <row r="47" spans="2:32" ht="15" customHeight="1">
      <c r="B47" s="36"/>
      <c r="D47" s="9"/>
      <c r="E47" s="9"/>
      <c r="F47" s="9"/>
      <c r="H47" s="3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5"/>
    </row>
    <row r="48" spans="2:32" ht="15" customHeight="1" thickBot="1">
      <c r="B48" s="178"/>
      <c r="C48" s="20"/>
      <c r="D48" s="158"/>
      <c r="E48" s="158"/>
      <c r="F48" s="158"/>
      <c r="G48" s="20"/>
      <c r="H48" s="35"/>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7"/>
    </row>
    <row r="49" spans="1:32" ht="15" customHeight="1">
      <c r="D49" s="9"/>
      <c r="E49" s="9"/>
      <c r="F49" s="9"/>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79"/>
    </row>
    <row r="50" spans="1:32" ht="15" customHeight="1" thickBot="1">
      <c r="B50" s="20"/>
      <c r="C50" s="20"/>
      <c r="D50" s="158"/>
      <c r="E50" s="158"/>
      <c r="F50" s="158"/>
      <c r="G50" s="20"/>
      <c r="H50" s="20"/>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row>
    <row r="51" spans="1:32" ht="15" customHeight="1">
      <c r="A51" s="30"/>
      <c r="D51" s="9"/>
      <c r="E51" s="9"/>
      <c r="F51" s="9"/>
      <c r="H51" s="3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80"/>
    </row>
    <row r="52" spans="1:32" ht="15" customHeight="1">
      <c r="A52" s="30"/>
      <c r="D52" s="9"/>
      <c r="E52" s="9"/>
      <c r="F52" s="9"/>
      <c r="H52" s="34"/>
      <c r="I52" s="618" t="s">
        <v>211</v>
      </c>
      <c r="J52" s="619"/>
      <c r="K52" s="619"/>
      <c r="L52" s="619"/>
      <c r="M52" s="619"/>
      <c r="N52" s="619"/>
      <c r="O52" s="619"/>
      <c r="P52" s="154"/>
      <c r="Q52" s="154"/>
      <c r="R52" s="154"/>
      <c r="S52" s="154"/>
      <c r="T52" s="154"/>
      <c r="U52" s="154"/>
      <c r="V52" s="154"/>
      <c r="W52" s="154"/>
      <c r="X52" s="154"/>
      <c r="Y52" s="154"/>
      <c r="Z52" s="154"/>
      <c r="AA52" s="154"/>
      <c r="AB52" s="154"/>
      <c r="AC52" s="154"/>
      <c r="AD52" s="154"/>
      <c r="AE52" s="154"/>
      <c r="AF52" s="155"/>
    </row>
    <row r="53" spans="1:32" ht="15" customHeight="1">
      <c r="A53" s="30"/>
      <c r="H53" s="34"/>
      <c r="I53" s="8" t="s">
        <v>212</v>
      </c>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5"/>
    </row>
    <row r="54" spans="1:32" ht="15" customHeight="1">
      <c r="B54" s="36"/>
      <c r="H54" s="34"/>
      <c r="I54" s="451">
        <f>入力シート2!J38</f>
        <v>0</v>
      </c>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9"/>
    </row>
    <row r="55" spans="1:32" ht="15" customHeight="1">
      <c r="B55" s="36"/>
      <c r="C55" s="615" t="s">
        <v>124</v>
      </c>
      <c r="D55" s="616"/>
      <c r="E55" s="616"/>
      <c r="F55" s="616"/>
      <c r="G55" s="617"/>
      <c r="H55" s="34"/>
      <c r="I55" s="451"/>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9"/>
    </row>
    <row r="56" spans="1:32" ht="15" customHeight="1">
      <c r="B56" s="36"/>
      <c r="C56" s="9"/>
      <c r="D56" s="374" t="s">
        <v>125</v>
      </c>
      <c r="E56" s="374"/>
      <c r="F56" s="374"/>
      <c r="G56" s="177"/>
      <c r="H56" s="34"/>
      <c r="I56" s="451"/>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9"/>
    </row>
    <row r="57" spans="1:32" ht="15" customHeight="1">
      <c r="B57" s="36"/>
      <c r="H57" s="34"/>
      <c r="I57" s="451"/>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9"/>
    </row>
    <row r="58" spans="1:32" ht="15" customHeight="1">
      <c r="B58" s="36"/>
      <c r="H58" s="34"/>
      <c r="I58" s="451"/>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9"/>
    </row>
    <row r="59" spans="1:32" ht="15" customHeight="1">
      <c r="B59" s="36"/>
      <c r="H59" s="34"/>
      <c r="I59" s="12" t="s">
        <v>128</v>
      </c>
      <c r="J59" s="181"/>
      <c r="K59" s="181"/>
      <c r="L59" s="181"/>
      <c r="M59" s="153"/>
      <c r="N59" s="153"/>
      <c r="O59" s="153"/>
      <c r="P59" s="153"/>
      <c r="Q59" s="153"/>
      <c r="R59" s="153"/>
      <c r="S59" s="153"/>
      <c r="T59" s="153"/>
      <c r="U59" s="153"/>
      <c r="V59" s="153"/>
      <c r="W59" s="153"/>
      <c r="X59" s="153"/>
      <c r="Y59" s="153"/>
      <c r="Z59" s="153"/>
      <c r="AA59" s="153"/>
      <c r="AB59" s="153"/>
      <c r="AC59" s="153"/>
      <c r="AD59" s="153"/>
      <c r="AE59" s="153"/>
      <c r="AF59" s="30"/>
    </row>
    <row r="60" spans="1:32" ht="15" customHeight="1">
      <c r="B60" s="36"/>
      <c r="H60" s="34"/>
      <c r="I60" s="451">
        <f>入力シート2!J43</f>
        <v>0</v>
      </c>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9"/>
    </row>
    <row r="61" spans="1:32" ht="15" customHeight="1">
      <c r="B61" s="36"/>
      <c r="H61" s="34"/>
      <c r="I61" s="451"/>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9"/>
    </row>
    <row r="62" spans="1:32" ht="15" customHeight="1">
      <c r="B62" s="36"/>
      <c r="H62" s="34"/>
      <c r="I62" s="451"/>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9"/>
    </row>
    <row r="63" spans="1:32" ht="15" customHeight="1">
      <c r="B63" s="36"/>
      <c r="H63" s="34"/>
      <c r="I63" s="451"/>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9"/>
    </row>
    <row r="64" spans="1:32" ht="15" customHeight="1">
      <c r="B64" s="36"/>
      <c r="H64" s="34"/>
      <c r="I64" s="103" t="s">
        <v>166</v>
      </c>
      <c r="AF64" s="30"/>
    </row>
    <row r="65" spans="2:32" ht="15" customHeight="1">
      <c r="B65" s="36"/>
      <c r="H65" s="34"/>
      <c r="I65" s="611">
        <f>入力シート2!J46</f>
        <v>0</v>
      </c>
      <c r="J65" s="577"/>
      <c r="K65" s="577"/>
      <c r="L65" s="577"/>
      <c r="M65" s="577"/>
      <c r="N65" s="577"/>
      <c r="O65" s="577"/>
      <c r="P65" s="577"/>
      <c r="Q65" s="577"/>
      <c r="R65" s="577"/>
      <c r="S65" s="577"/>
      <c r="T65" s="577"/>
      <c r="U65" s="577"/>
      <c r="V65" s="577"/>
      <c r="W65" s="577"/>
      <c r="X65" s="577"/>
      <c r="Y65" s="577"/>
      <c r="Z65" s="577"/>
      <c r="AA65" s="577"/>
      <c r="AB65" s="577"/>
      <c r="AC65" s="577"/>
      <c r="AD65" s="577"/>
      <c r="AE65" s="577"/>
      <c r="AF65" s="578"/>
    </row>
    <row r="66" spans="2:32" ht="15" customHeight="1">
      <c r="B66" s="36"/>
      <c r="H66" s="34"/>
      <c r="I66" s="611"/>
      <c r="J66" s="577"/>
      <c r="K66" s="577"/>
      <c r="L66" s="577"/>
      <c r="M66" s="577"/>
      <c r="N66" s="577"/>
      <c r="O66" s="577"/>
      <c r="P66" s="577"/>
      <c r="Q66" s="577"/>
      <c r="R66" s="577"/>
      <c r="S66" s="577"/>
      <c r="T66" s="577"/>
      <c r="U66" s="577"/>
      <c r="V66" s="577"/>
      <c r="W66" s="577"/>
      <c r="X66" s="577"/>
      <c r="Y66" s="577"/>
      <c r="Z66" s="577"/>
      <c r="AA66" s="577"/>
      <c r="AB66" s="577"/>
      <c r="AC66" s="577"/>
      <c r="AD66" s="577"/>
      <c r="AE66" s="577"/>
      <c r="AF66" s="578"/>
    </row>
    <row r="67" spans="2:32" ht="15" customHeight="1">
      <c r="B67" s="36"/>
      <c r="H67" s="34"/>
      <c r="I67" s="611"/>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8"/>
    </row>
    <row r="68" spans="2:32" ht="15" customHeight="1">
      <c r="B68" s="36"/>
      <c r="H68" s="34"/>
      <c r="I68" s="612"/>
      <c r="J68" s="613"/>
      <c r="K68" s="613"/>
      <c r="L68" s="613"/>
      <c r="M68" s="613"/>
      <c r="N68" s="613"/>
      <c r="O68" s="613"/>
      <c r="P68" s="613"/>
      <c r="Q68" s="613"/>
      <c r="R68" s="613"/>
      <c r="S68" s="613"/>
      <c r="T68" s="613"/>
      <c r="U68" s="613"/>
      <c r="V68" s="613"/>
      <c r="W68" s="613"/>
      <c r="X68" s="613"/>
      <c r="Y68" s="613"/>
      <c r="Z68" s="613"/>
      <c r="AA68" s="613"/>
      <c r="AB68" s="613"/>
      <c r="AC68" s="613"/>
      <c r="AD68" s="613"/>
      <c r="AE68" s="613"/>
      <c r="AF68" s="614"/>
    </row>
    <row r="69" spans="2:32" ht="15" customHeight="1">
      <c r="B69" s="425" t="s">
        <v>160</v>
      </c>
      <c r="C69" s="394"/>
      <c r="D69" s="394"/>
      <c r="E69" s="394"/>
      <c r="F69" s="394"/>
      <c r="G69" s="394"/>
      <c r="H69" s="395"/>
      <c r="I69" s="446">
        <f>入力シート2!J12</f>
        <v>0</v>
      </c>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8"/>
    </row>
    <row r="70" spans="2:32" ht="15" customHeight="1">
      <c r="B70" s="422"/>
      <c r="C70" s="374"/>
      <c r="D70" s="374"/>
      <c r="E70" s="374"/>
      <c r="F70" s="374"/>
      <c r="G70" s="374"/>
      <c r="H70" s="375"/>
      <c r="I70" s="446"/>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8"/>
    </row>
    <row r="71" spans="2:32" ht="15" customHeight="1">
      <c r="B71" s="422"/>
      <c r="C71" s="374"/>
      <c r="D71" s="374"/>
      <c r="E71" s="374"/>
      <c r="F71" s="374"/>
      <c r="G71" s="374"/>
      <c r="H71" s="375"/>
      <c r="I71" s="446"/>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8"/>
    </row>
    <row r="72" spans="2:32" ht="15" customHeight="1">
      <c r="B72" s="423"/>
      <c r="C72" s="377"/>
      <c r="D72" s="377"/>
      <c r="E72" s="377"/>
      <c r="F72" s="377"/>
      <c r="G72" s="377"/>
      <c r="H72" s="378"/>
      <c r="I72" s="44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30"/>
    </row>
    <row r="73" spans="2:32" ht="15" customHeight="1">
      <c r="B73" s="425" t="s">
        <v>159</v>
      </c>
      <c r="C73" s="394"/>
      <c r="D73" s="394"/>
      <c r="E73" s="394"/>
      <c r="F73" s="394"/>
      <c r="G73" s="394"/>
      <c r="H73" s="395"/>
      <c r="I73" s="451">
        <f>入力シート2!J18</f>
        <v>0</v>
      </c>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9"/>
    </row>
    <row r="74" spans="2:32" ht="15" customHeight="1">
      <c r="B74" s="422"/>
      <c r="C74" s="374"/>
      <c r="D74" s="374"/>
      <c r="E74" s="374"/>
      <c r="F74" s="374"/>
      <c r="G74" s="374"/>
      <c r="H74" s="375"/>
      <c r="I74" s="451"/>
      <c r="J74" s="408"/>
      <c r="K74" s="408"/>
      <c r="L74" s="408"/>
      <c r="M74" s="408"/>
      <c r="N74" s="408"/>
      <c r="O74" s="408"/>
      <c r="P74" s="408"/>
      <c r="Q74" s="408"/>
      <c r="R74" s="408"/>
      <c r="S74" s="408"/>
      <c r="T74" s="408"/>
      <c r="U74" s="408"/>
      <c r="V74" s="408"/>
      <c r="W74" s="408"/>
      <c r="X74" s="408"/>
      <c r="Y74" s="408"/>
      <c r="Z74" s="408"/>
      <c r="AA74" s="408"/>
      <c r="AB74" s="408"/>
      <c r="AC74" s="408"/>
      <c r="AD74" s="408"/>
      <c r="AE74" s="408"/>
      <c r="AF74" s="409"/>
    </row>
    <row r="75" spans="2:32" ht="15" customHeight="1">
      <c r="B75" s="422"/>
      <c r="C75" s="374"/>
      <c r="D75" s="374"/>
      <c r="E75" s="374"/>
      <c r="F75" s="374"/>
      <c r="G75" s="374"/>
      <c r="H75" s="375"/>
      <c r="I75" s="451"/>
      <c r="J75" s="408"/>
      <c r="K75" s="408"/>
      <c r="L75" s="408"/>
      <c r="M75" s="408"/>
      <c r="N75" s="408"/>
      <c r="O75" s="408"/>
      <c r="P75" s="408"/>
      <c r="Q75" s="408"/>
      <c r="R75" s="408"/>
      <c r="S75" s="408"/>
      <c r="T75" s="408"/>
      <c r="U75" s="408"/>
      <c r="V75" s="408"/>
      <c r="W75" s="408"/>
      <c r="X75" s="408"/>
      <c r="Y75" s="408"/>
      <c r="Z75" s="408"/>
      <c r="AA75" s="408"/>
      <c r="AB75" s="408"/>
      <c r="AC75" s="408"/>
      <c r="AD75" s="408"/>
      <c r="AE75" s="408"/>
      <c r="AF75" s="409"/>
    </row>
    <row r="76" spans="2:32" ht="15" customHeight="1" thickBot="1">
      <c r="B76" s="458"/>
      <c r="C76" s="459"/>
      <c r="D76" s="459"/>
      <c r="E76" s="459"/>
      <c r="F76" s="459"/>
      <c r="G76" s="459"/>
      <c r="H76" s="460"/>
      <c r="I76" s="452"/>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4"/>
    </row>
  </sheetData>
  <sheetProtection algorithmName="SHA-512" hashValue="1ryTuL6Dus0A7s1aV1mHZCCNCcgtuaAyyIz2yfdxaANdbqKpe6kUvrH/+zkUKOaBItJ1MHqq+q8xOSzulx/o9w==" saltValue="5wUdQRPntQVIA7xbzJ9alA==" spinCount="100000" sheet="1" formatCells="0" formatColumns="0" formatRows="0" insertColumns="0" insertRows="0" insertHyperlinks="0" deleteColumns="0" deleteRows="0" sort="0" autoFilter="0" pivotTables="0"/>
  <mergeCells count="69">
    <mergeCell ref="M8:AF8"/>
    <mergeCell ref="L5:AF6"/>
    <mergeCell ref="B24:H27"/>
    <mergeCell ref="V25:AA25"/>
    <mergeCell ref="L26:M26"/>
    <mergeCell ref="X26:Y26"/>
    <mergeCell ref="B18:H23"/>
    <mergeCell ref="K20:L20"/>
    <mergeCell ref="M20:O20"/>
    <mergeCell ref="T20:U20"/>
    <mergeCell ref="W20:X20"/>
    <mergeCell ref="K22:L22"/>
    <mergeCell ref="M22:O22"/>
    <mergeCell ref="T22:U22"/>
    <mergeCell ref="W22:X22"/>
    <mergeCell ref="K21:L21"/>
    <mergeCell ref="C7:G7"/>
    <mergeCell ref="M21:O21"/>
    <mergeCell ref="T21:U21"/>
    <mergeCell ref="W21:X21"/>
    <mergeCell ref="J16:AD17"/>
    <mergeCell ref="B16:H17"/>
    <mergeCell ref="B9:H10"/>
    <mergeCell ref="B11:H13"/>
    <mergeCell ref="B14:H15"/>
    <mergeCell ref="I14:J15"/>
    <mergeCell ref="K14:K15"/>
    <mergeCell ref="L14:L15"/>
    <mergeCell ref="M14:M15"/>
    <mergeCell ref="N14:N15"/>
    <mergeCell ref="O14:O15"/>
    <mergeCell ref="AB14:AB15"/>
    <mergeCell ref="AA14:AA15"/>
    <mergeCell ref="R14:R15"/>
    <mergeCell ref="S14:S15"/>
    <mergeCell ref="T14:T15"/>
    <mergeCell ref="U14:V15"/>
    <mergeCell ref="W14:W15"/>
    <mergeCell ref="B73:H76"/>
    <mergeCell ref="I73:AF76"/>
    <mergeCell ref="B28:H31"/>
    <mergeCell ref="I60:AF63"/>
    <mergeCell ref="I34:AF38"/>
    <mergeCell ref="I65:AF68"/>
    <mergeCell ref="D41:F41"/>
    <mergeCell ref="C55:G55"/>
    <mergeCell ref="D56:F56"/>
    <mergeCell ref="I40:AF44"/>
    <mergeCell ref="I52:O52"/>
    <mergeCell ref="I54:AF58"/>
    <mergeCell ref="D42:F42"/>
    <mergeCell ref="B69:H72"/>
    <mergeCell ref="I69:AF72"/>
    <mergeCell ref="J9:AF10"/>
    <mergeCell ref="B2:AF3"/>
    <mergeCell ref="I28:AF31"/>
    <mergeCell ref="Y20:AA20"/>
    <mergeCell ref="Y21:AA21"/>
    <mergeCell ref="Y22:AA22"/>
    <mergeCell ref="J11:AF13"/>
    <mergeCell ref="Q14:Q15"/>
    <mergeCell ref="AC14:AC15"/>
    <mergeCell ref="AD14:AD15"/>
    <mergeCell ref="AE14:AE15"/>
    <mergeCell ref="L7:AF7"/>
    <mergeCell ref="Z14:Z15"/>
    <mergeCell ref="X14:X15"/>
    <mergeCell ref="Y14:Y15"/>
    <mergeCell ref="P14:P15"/>
  </mergeCells>
  <phoneticPr fontId="2"/>
  <conditionalFormatting sqref="I34">
    <cfRule type="cellIs" dxfId="32" priority="5" operator="equal">
      <formula>0</formula>
    </cfRule>
  </conditionalFormatting>
  <conditionalFormatting sqref="I53:I54">
    <cfRule type="cellIs" dxfId="31" priority="4" operator="equal">
      <formula>0</formula>
    </cfRule>
  </conditionalFormatting>
  <conditionalFormatting sqref="I5:L5 J6:K6 I7:K7 I8 J9 I14 AF15 J16:AD17 AE17:AF17 I18:AF19 AB20:AF22 I23:AF27 I32:AF33 I39:AF39 I40 J53:AF53 I64:AF64 I65 I77:AF1048576">
    <cfRule type="cellIs" dxfId="30" priority="14" operator="equal">
      <formula>0</formula>
    </cfRule>
  </conditionalFormatting>
  <conditionalFormatting sqref="I20:Y22">
    <cfRule type="cellIs" dxfId="29" priority="1" operator="equal">
      <formula>0</formula>
    </cfRule>
  </conditionalFormatting>
  <conditionalFormatting sqref="I16:AF16 I17 I18:AE18">
    <cfRule type="cellIs" dxfId="28" priority="9" operator="equal">
      <formula>0</formula>
    </cfRule>
  </conditionalFormatting>
  <conditionalFormatting sqref="I59:AF59 I59:I62">
    <cfRule type="cellIs" dxfId="27" priority="7" operator="equal">
      <formula>0</formula>
    </cfRule>
  </conditionalFormatting>
  <conditionalFormatting sqref="J11">
    <cfRule type="cellIs" dxfId="26" priority="8" operator="equal">
      <formula>0</formula>
    </cfRule>
  </conditionalFormatting>
  <conditionalFormatting sqref="K8:M8">
    <cfRule type="cellIs" dxfId="25" priority="6" operator="equal">
      <formula>0</formula>
    </cfRule>
  </conditionalFormatting>
  <conditionalFormatting sqref="K14:U14">
    <cfRule type="cellIs" dxfId="24" priority="10" operator="equal">
      <formula>0</formula>
    </cfRule>
  </conditionalFormatting>
  <conditionalFormatting sqref="M20:O22">
    <cfRule type="cellIs" priority="2" operator="equal">
      <formula>0</formula>
    </cfRule>
  </conditionalFormatting>
  <conditionalFormatting sqref="W14:AF14">
    <cfRule type="cellIs" dxfId="23" priority="11" operator="equal">
      <formula>0</formula>
    </cfRule>
  </conditionalFormatting>
  <pageMargins left="0.25" right="0.25" top="0.75" bottom="0.75" header="0.3" footer="0.3"/>
  <pageSetup paperSize="9" scale="96" fitToHeight="0" orientation="portrait" r:id="rId1"/>
  <rowBreaks count="1" manualBreakCount="1">
    <brk id="49" max="32"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4CA0C-82B3-4617-8C3B-E02C0825B6C6}">
  <sheetPr>
    <tabColor theme="4"/>
  </sheetPr>
  <dimension ref="B1:AI54"/>
  <sheetViews>
    <sheetView showZeros="0" topLeftCell="F1" zoomScaleNormal="100" workbookViewId="0">
      <selection activeCell="S26" sqref="S26:AF27"/>
    </sheetView>
  </sheetViews>
  <sheetFormatPr defaultColWidth="2.625" defaultRowHeight="15" customHeight="1"/>
  <cols>
    <col min="1" max="1" width="2.625" style="8"/>
    <col min="2" max="3" width="2.625" style="8" customWidth="1"/>
    <col min="4" max="8" width="2.625" style="8"/>
    <col min="9" max="9" width="2.625" style="8" customWidth="1"/>
    <col min="10" max="10" width="2.625" style="8"/>
    <col min="11" max="11" width="2.625" style="8" customWidth="1"/>
    <col min="12" max="20" width="2.625" style="8"/>
    <col min="21" max="21" width="3.5" style="8" bestFit="1" customWidth="1"/>
    <col min="22" max="16384" width="2.625" style="8"/>
  </cols>
  <sheetData>
    <row r="1" spans="2:35" ht="15" customHeight="1">
      <c r="C1" s="415" t="s">
        <v>152</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row>
    <row r="2" spans="2:35" ht="15" customHeight="1">
      <c r="C2" s="22"/>
      <c r="D2" s="21"/>
      <c r="E2" s="21"/>
      <c r="F2" s="21"/>
      <c r="G2" s="21"/>
      <c r="H2" s="21"/>
      <c r="I2" s="21"/>
      <c r="J2" s="21"/>
      <c r="K2" s="21"/>
      <c r="L2" s="21"/>
      <c r="M2" s="21"/>
      <c r="N2" s="21"/>
      <c r="O2" s="21"/>
      <c r="P2" s="21"/>
      <c r="Q2" s="21"/>
      <c r="R2" s="21"/>
      <c r="S2" s="21"/>
      <c r="T2" s="21"/>
      <c r="U2" s="21"/>
      <c r="V2" s="21"/>
    </row>
    <row r="3" spans="2:35" ht="21" customHeight="1" thickBot="1">
      <c r="C3" s="23" t="s">
        <v>89</v>
      </c>
      <c r="D3" s="7"/>
      <c r="E3" s="7"/>
      <c r="F3" s="7"/>
      <c r="S3" s="23"/>
      <c r="U3" s="23"/>
      <c r="AA3" s="570" t="s">
        <v>153</v>
      </c>
      <c r="AB3" s="570"/>
      <c r="AC3" s="570"/>
      <c r="AD3" s="570"/>
      <c r="AE3" s="570"/>
    </row>
    <row r="4" spans="2:35" ht="20.25" customHeight="1" thickBot="1">
      <c r="B4" s="559" t="s">
        <v>91</v>
      </c>
      <c r="C4" s="560"/>
      <c r="D4" s="560"/>
      <c r="E4" s="560"/>
      <c r="F4" s="560"/>
      <c r="G4" s="560"/>
      <c r="H4" s="561"/>
      <c r="I4" s="562" t="s">
        <v>155</v>
      </c>
      <c r="J4" s="560"/>
      <c r="K4" s="560"/>
      <c r="L4" s="560"/>
      <c r="M4" s="560"/>
      <c r="N4" s="560"/>
      <c r="O4" s="560"/>
      <c r="P4" s="560"/>
      <c r="Q4" s="560"/>
      <c r="R4" s="561"/>
      <c r="S4" s="562" t="s">
        <v>154</v>
      </c>
      <c r="T4" s="560"/>
      <c r="U4" s="560"/>
      <c r="V4" s="560"/>
      <c r="W4" s="560"/>
      <c r="X4" s="560"/>
      <c r="Y4" s="560"/>
      <c r="Z4" s="560"/>
      <c r="AA4" s="560"/>
      <c r="AB4" s="560"/>
      <c r="AC4" s="560"/>
      <c r="AD4" s="560"/>
      <c r="AE4" s="560"/>
      <c r="AF4" s="563"/>
    </row>
    <row r="5" spans="2:35" ht="12.95" customHeight="1">
      <c r="B5" s="482"/>
      <c r="C5" s="483"/>
      <c r="D5" s="483"/>
      <c r="E5" s="483"/>
      <c r="F5" s="483"/>
      <c r="G5" s="483"/>
      <c r="H5" s="493"/>
      <c r="I5" s="567"/>
      <c r="J5" s="568"/>
      <c r="K5" s="568"/>
      <c r="L5" s="568"/>
      <c r="M5" s="568"/>
      <c r="N5" s="568"/>
      <c r="O5" s="568"/>
      <c r="P5" s="568"/>
      <c r="Q5" s="568"/>
      <c r="R5" s="569"/>
      <c r="S5" s="564"/>
      <c r="T5" s="565"/>
      <c r="U5" s="565"/>
      <c r="V5" s="565"/>
      <c r="W5" s="565"/>
      <c r="X5" s="565"/>
      <c r="Y5" s="565"/>
      <c r="Z5" s="565"/>
      <c r="AA5" s="565"/>
      <c r="AB5" s="565"/>
      <c r="AC5" s="565"/>
      <c r="AD5" s="565"/>
      <c r="AE5" s="565"/>
      <c r="AF5" s="566"/>
    </row>
    <row r="6" spans="2:35" ht="12.95" customHeight="1">
      <c r="B6" s="535"/>
      <c r="C6" s="503"/>
      <c r="D6" s="503"/>
      <c r="E6" s="503"/>
      <c r="F6" s="503"/>
      <c r="G6" s="503"/>
      <c r="H6" s="504"/>
      <c r="I6" s="521"/>
      <c r="J6" s="522"/>
      <c r="K6" s="522"/>
      <c r="L6" s="522"/>
      <c r="M6" s="522"/>
      <c r="N6" s="522"/>
      <c r="O6" s="522"/>
      <c r="P6" s="522"/>
      <c r="Q6" s="522"/>
      <c r="R6" s="523"/>
      <c r="S6" s="551"/>
      <c r="T6" s="552"/>
      <c r="U6" s="552"/>
      <c r="V6" s="552"/>
      <c r="W6" s="552"/>
      <c r="X6" s="552"/>
      <c r="Y6" s="552"/>
      <c r="Z6" s="552"/>
      <c r="AA6" s="552"/>
      <c r="AB6" s="552"/>
      <c r="AC6" s="552"/>
      <c r="AD6" s="552"/>
      <c r="AE6" s="552"/>
      <c r="AF6" s="553"/>
    </row>
    <row r="7" spans="2:35" ht="12.95" customHeight="1">
      <c r="B7" s="534"/>
      <c r="C7" s="506"/>
      <c r="D7" s="506"/>
      <c r="E7" s="506"/>
      <c r="F7" s="506"/>
      <c r="G7" s="506"/>
      <c r="H7" s="507"/>
      <c r="I7" s="467"/>
      <c r="J7" s="468"/>
      <c r="K7" s="468"/>
      <c r="L7" s="468"/>
      <c r="M7" s="468"/>
      <c r="N7" s="468"/>
      <c r="O7" s="468"/>
      <c r="P7" s="468"/>
      <c r="Q7" s="468"/>
      <c r="R7" s="469"/>
      <c r="S7" s="461"/>
      <c r="T7" s="462"/>
      <c r="U7" s="462"/>
      <c r="V7" s="462"/>
      <c r="W7" s="462"/>
      <c r="X7" s="462"/>
      <c r="Y7" s="462"/>
      <c r="Z7" s="462"/>
      <c r="AA7" s="462"/>
      <c r="AB7" s="462"/>
      <c r="AC7" s="462"/>
      <c r="AD7" s="462"/>
      <c r="AE7" s="462"/>
      <c r="AF7" s="463"/>
    </row>
    <row r="8" spans="2:35" ht="12.95" customHeight="1">
      <c r="B8" s="535"/>
      <c r="C8" s="503"/>
      <c r="D8" s="503"/>
      <c r="E8" s="503"/>
      <c r="F8" s="503"/>
      <c r="G8" s="503"/>
      <c r="H8" s="504"/>
      <c r="I8" s="521"/>
      <c r="J8" s="522"/>
      <c r="K8" s="522"/>
      <c r="L8" s="522"/>
      <c r="M8" s="522"/>
      <c r="N8" s="522"/>
      <c r="O8" s="522"/>
      <c r="P8" s="522"/>
      <c r="Q8" s="522"/>
      <c r="R8" s="523"/>
      <c r="S8" s="551"/>
      <c r="T8" s="552"/>
      <c r="U8" s="552"/>
      <c r="V8" s="552"/>
      <c r="W8" s="552"/>
      <c r="X8" s="552"/>
      <c r="Y8" s="552"/>
      <c r="Z8" s="552"/>
      <c r="AA8" s="552"/>
      <c r="AB8" s="552"/>
      <c r="AC8" s="552"/>
      <c r="AD8" s="552"/>
      <c r="AE8" s="552"/>
      <c r="AF8" s="553"/>
    </row>
    <row r="9" spans="2:35" s="7" customFormat="1" ht="12.95" customHeight="1">
      <c r="B9" s="534"/>
      <c r="C9" s="506"/>
      <c r="D9" s="506"/>
      <c r="E9" s="506"/>
      <c r="F9" s="506"/>
      <c r="G9" s="506"/>
      <c r="H9" s="507"/>
      <c r="I9" s="467"/>
      <c r="J9" s="468"/>
      <c r="K9" s="468"/>
      <c r="L9" s="468"/>
      <c r="M9" s="468"/>
      <c r="N9" s="468"/>
      <c r="O9" s="468"/>
      <c r="P9" s="468"/>
      <c r="Q9" s="468"/>
      <c r="R9" s="469"/>
      <c r="S9" s="461"/>
      <c r="T9" s="462"/>
      <c r="U9" s="462"/>
      <c r="V9" s="462"/>
      <c r="W9" s="462"/>
      <c r="X9" s="462"/>
      <c r="Y9" s="462"/>
      <c r="Z9" s="462"/>
      <c r="AA9" s="462"/>
      <c r="AB9" s="462"/>
      <c r="AC9" s="462"/>
      <c r="AD9" s="462"/>
      <c r="AE9" s="462"/>
      <c r="AF9" s="463"/>
    </row>
    <row r="10" spans="2:35" ht="12.95" customHeight="1">
      <c r="B10" s="535"/>
      <c r="C10" s="503"/>
      <c r="D10" s="503"/>
      <c r="E10" s="503"/>
      <c r="F10" s="503"/>
      <c r="G10" s="503"/>
      <c r="H10" s="504"/>
      <c r="I10" s="467"/>
      <c r="J10" s="468"/>
      <c r="K10" s="468"/>
      <c r="L10" s="468"/>
      <c r="M10" s="468"/>
      <c r="N10" s="468"/>
      <c r="O10" s="468"/>
      <c r="P10" s="468"/>
      <c r="Q10" s="468"/>
      <c r="R10" s="469"/>
      <c r="S10" s="461"/>
      <c r="T10" s="462"/>
      <c r="U10" s="462"/>
      <c r="V10" s="462"/>
      <c r="W10" s="462"/>
      <c r="X10" s="462"/>
      <c r="Y10" s="462"/>
      <c r="Z10" s="462"/>
      <c r="AA10" s="462"/>
      <c r="AB10" s="462"/>
      <c r="AC10" s="462"/>
      <c r="AD10" s="462"/>
      <c r="AE10" s="462"/>
      <c r="AF10" s="463"/>
    </row>
    <row r="11" spans="2:35" ht="12.95" customHeight="1">
      <c r="B11" s="534"/>
      <c r="C11" s="506"/>
      <c r="D11" s="506"/>
      <c r="E11" s="506"/>
      <c r="F11" s="506"/>
      <c r="G11" s="506"/>
      <c r="H11" s="507"/>
      <c r="I11" s="524"/>
      <c r="J11" s="525"/>
      <c r="K11" s="525"/>
      <c r="L11" s="525"/>
      <c r="M11" s="525"/>
      <c r="N11" s="525"/>
      <c r="O11" s="525"/>
      <c r="P11" s="525"/>
      <c r="Q11" s="525"/>
      <c r="R11" s="526"/>
      <c r="S11" s="554"/>
      <c r="T11" s="555"/>
      <c r="U11" s="555"/>
      <c r="V11" s="555"/>
      <c r="W11" s="555"/>
      <c r="X11" s="555"/>
      <c r="Y11" s="555"/>
      <c r="Z11" s="555"/>
      <c r="AA11" s="555"/>
      <c r="AB11" s="555"/>
      <c r="AC11" s="555"/>
      <c r="AD11" s="555"/>
      <c r="AE11" s="555"/>
      <c r="AF11" s="556"/>
      <c r="AG11"/>
      <c r="AH11"/>
      <c r="AI11"/>
    </row>
    <row r="12" spans="2:35" ht="12.95" customHeight="1">
      <c r="B12" s="535"/>
      <c r="C12" s="503"/>
      <c r="D12" s="503"/>
      <c r="E12" s="503"/>
      <c r="F12" s="503"/>
      <c r="G12" s="503"/>
      <c r="H12" s="504"/>
      <c r="I12" s="521"/>
      <c r="J12" s="522"/>
      <c r="K12" s="522"/>
      <c r="L12" s="522"/>
      <c r="M12" s="522"/>
      <c r="N12" s="522"/>
      <c r="O12" s="522"/>
      <c r="P12" s="522"/>
      <c r="Q12" s="522"/>
      <c r="R12" s="523"/>
      <c r="S12" s="551"/>
      <c r="T12" s="552"/>
      <c r="U12" s="552"/>
      <c r="V12" s="552"/>
      <c r="W12" s="552"/>
      <c r="X12" s="552"/>
      <c r="Y12" s="552"/>
      <c r="Z12" s="552"/>
      <c r="AA12" s="552"/>
      <c r="AB12" s="552"/>
      <c r="AC12" s="552"/>
      <c r="AD12" s="552"/>
      <c r="AE12" s="552"/>
      <c r="AF12" s="553"/>
      <c r="AG12"/>
      <c r="AH12"/>
      <c r="AI12"/>
    </row>
    <row r="13" spans="2:35" ht="12.95" customHeight="1">
      <c r="B13" s="527"/>
      <c r="C13" s="528"/>
      <c r="D13" s="528"/>
      <c r="E13" s="528"/>
      <c r="F13" s="528"/>
      <c r="G13" s="528"/>
      <c r="H13" s="529"/>
      <c r="I13" s="467"/>
      <c r="J13" s="468"/>
      <c r="K13" s="468"/>
      <c r="L13" s="468"/>
      <c r="M13" s="468"/>
      <c r="N13" s="468"/>
      <c r="O13" s="468"/>
      <c r="P13" s="468"/>
      <c r="Q13" s="468"/>
      <c r="R13" s="469"/>
      <c r="S13" s="554"/>
      <c r="T13" s="555"/>
      <c r="U13" s="555"/>
      <c r="V13" s="555"/>
      <c r="W13" s="555"/>
      <c r="X13" s="555"/>
      <c r="Y13" s="555"/>
      <c r="Z13" s="555"/>
      <c r="AA13" s="555"/>
      <c r="AB13" s="555"/>
      <c r="AC13" s="555"/>
      <c r="AD13" s="555"/>
      <c r="AE13" s="555"/>
      <c r="AF13" s="556"/>
      <c r="AG13"/>
      <c r="AH13"/>
      <c r="AI13"/>
    </row>
    <row r="14" spans="2:35" ht="12.95" customHeight="1">
      <c r="B14" s="530"/>
      <c r="C14" s="531"/>
      <c r="D14" s="531"/>
      <c r="E14" s="531"/>
      <c r="F14" s="531"/>
      <c r="G14" s="531"/>
      <c r="H14" s="532"/>
      <c r="I14" s="521"/>
      <c r="J14" s="522"/>
      <c r="K14" s="522"/>
      <c r="L14" s="522"/>
      <c r="M14" s="522"/>
      <c r="N14" s="522"/>
      <c r="O14" s="522"/>
      <c r="P14" s="522"/>
      <c r="Q14" s="522"/>
      <c r="R14" s="523"/>
      <c r="S14" s="551"/>
      <c r="T14" s="552"/>
      <c r="U14" s="552"/>
      <c r="V14" s="552"/>
      <c r="W14" s="552"/>
      <c r="X14" s="552"/>
      <c r="Y14" s="552"/>
      <c r="Z14" s="552"/>
      <c r="AA14" s="552"/>
      <c r="AB14" s="552"/>
      <c r="AC14" s="552"/>
      <c r="AD14" s="552"/>
      <c r="AE14" s="552"/>
      <c r="AF14" s="553"/>
      <c r="AG14"/>
      <c r="AH14"/>
      <c r="AI14"/>
    </row>
    <row r="15" spans="2:35" ht="12.95" customHeight="1">
      <c r="B15" s="534"/>
      <c r="C15" s="506"/>
      <c r="D15" s="506"/>
      <c r="E15" s="506"/>
      <c r="F15" s="506"/>
      <c r="G15" s="506"/>
      <c r="H15" s="507"/>
      <c r="I15" s="524"/>
      <c r="J15" s="525"/>
      <c r="K15" s="525"/>
      <c r="L15" s="525"/>
      <c r="M15" s="525"/>
      <c r="N15" s="525"/>
      <c r="O15" s="525"/>
      <c r="P15" s="525"/>
      <c r="Q15" s="525"/>
      <c r="R15" s="526"/>
      <c r="S15" s="554"/>
      <c r="T15" s="555"/>
      <c r="U15" s="555"/>
      <c r="V15" s="555"/>
      <c r="W15" s="555"/>
      <c r="X15" s="555"/>
      <c r="Y15" s="555"/>
      <c r="Z15" s="555"/>
      <c r="AA15" s="555"/>
      <c r="AB15" s="555"/>
      <c r="AC15" s="555"/>
      <c r="AD15" s="555"/>
      <c r="AE15" s="555"/>
      <c r="AF15" s="556"/>
      <c r="AG15"/>
      <c r="AH15"/>
      <c r="AI15"/>
    </row>
    <row r="16" spans="2:35" ht="12.95" customHeight="1">
      <c r="B16" s="598"/>
      <c r="C16" s="519"/>
      <c r="D16" s="519"/>
      <c r="E16" s="519"/>
      <c r="F16" s="519"/>
      <c r="G16" s="519"/>
      <c r="H16" s="520"/>
      <c r="I16" s="521"/>
      <c r="J16" s="522"/>
      <c r="K16" s="522"/>
      <c r="L16" s="522"/>
      <c r="M16" s="522"/>
      <c r="N16" s="522"/>
      <c r="O16" s="522"/>
      <c r="P16" s="522"/>
      <c r="Q16" s="522"/>
      <c r="R16" s="523"/>
      <c r="S16" s="551"/>
      <c r="T16" s="552"/>
      <c r="U16" s="552"/>
      <c r="V16" s="552"/>
      <c r="W16" s="552"/>
      <c r="X16" s="552"/>
      <c r="Y16" s="552"/>
      <c r="Z16" s="552"/>
      <c r="AA16" s="552"/>
      <c r="AB16" s="552"/>
      <c r="AC16" s="552"/>
      <c r="AD16" s="552"/>
      <c r="AE16" s="552"/>
      <c r="AF16" s="553"/>
      <c r="AG16"/>
      <c r="AH16"/>
      <c r="AI16"/>
    </row>
    <row r="17" spans="2:35" ht="12.95" customHeight="1">
      <c r="B17" s="599" t="s">
        <v>96</v>
      </c>
      <c r="C17" s="600"/>
      <c r="D17" s="600"/>
      <c r="E17" s="600"/>
      <c r="F17" s="600"/>
      <c r="G17" s="600"/>
      <c r="H17" s="601"/>
      <c r="I17" s="467"/>
      <c r="J17" s="468"/>
      <c r="K17" s="468"/>
      <c r="L17" s="468"/>
      <c r="M17" s="468"/>
      <c r="N17" s="468"/>
      <c r="O17" s="468"/>
      <c r="P17" s="468"/>
      <c r="Q17" s="468"/>
      <c r="R17" s="469"/>
      <c r="S17" s="542" t="s">
        <v>97</v>
      </c>
      <c r="T17" s="543"/>
      <c r="U17" s="543"/>
      <c r="V17" s="543"/>
      <c r="W17" s="543"/>
      <c r="X17" s="543"/>
      <c r="Y17" s="543"/>
      <c r="Z17" s="543"/>
      <c r="AA17" s="543"/>
      <c r="AB17" s="543"/>
      <c r="AC17" s="543"/>
      <c r="AD17" s="543"/>
      <c r="AE17" s="543"/>
      <c r="AF17" s="544"/>
      <c r="AG17"/>
      <c r="AH17"/>
      <c r="AI17"/>
    </row>
    <row r="18" spans="2:35" ht="12.95" customHeight="1" thickBot="1">
      <c r="B18" s="539"/>
      <c r="C18" s="540"/>
      <c r="D18" s="540"/>
      <c r="E18" s="540"/>
      <c r="F18" s="540"/>
      <c r="G18" s="540"/>
      <c r="H18" s="541"/>
      <c r="I18" s="521"/>
      <c r="J18" s="522"/>
      <c r="K18" s="522"/>
      <c r="L18" s="522"/>
      <c r="M18" s="522"/>
      <c r="N18" s="522"/>
      <c r="O18" s="522"/>
      <c r="P18" s="522"/>
      <c r="Q18" s="522"/>
      <c r="R18" s="523"/>
      <c r="S18" s="41"/>
      <c r="T18" s="42"/>
      <c r="U18" s="42"/>
      <c r="V18" s="42"/>
      <c r="W18" s="42"/>
      <c r="X18" s="43"/>
      <c r="Y18" s="25"/>
      <c r="Z18" s="533"/>
      <c r="AA18" s="533"/>
      <c r="AB18" s="533"/>
      <c r="AC18" s="533"/>
      <c r="AE18" s="25" t="s">
        <v>156</v>
      </c>
      <c r="AF18" s="108"/>
      <c r="AG18"/>
      <c r="AH18"/>
      <c r="AI18"/>
    </row>
    <row r="19" spans="2:35" ht="12.95" customHeight="1">
      <c r="B19" s="482" t="s">
        <v>98</v>
      </c>
      <c r="C19" s="483"/>
      <c r="D19" s="483"/>
      <c r="E19" s="483"/>
      <c r="F19" s="483"/>
      <c r="G19" s="483"/>
      <c r="H19" s="493"/>
      <c r="I19" s="473">
        <f>SUM($I5:$R18)</f>
        <v>0</v>
      </c>
      <c r="J19" s="474"/>
      <c r="K19" s="474"/>
      <c r="L19" s="474"/>
      <c r="M19" s="474"/>
      <c r="N19" s="474"/>
      <c r="O19" s="474"/>
      <c r="P19" s="474"/>
      <c r="Q19" s="474"/>
      <c r="R19" s="475"/>
      <c r="S19" s="545"/>
      <c r="T19" s="546"/>
      <c r="U19" s="546"/>
      <c r="V19" s="546"/>
      <c r="W19" s="546"/>
      <c r="X19" s="546"/>
      <c r="Y19" s="546"/>
      <c r="Z19" s="546"/>
      <c r="AA19" s="546"/>
      <c r="AB19" s="546"/>
      <c r="AC19" s="546"/>
      <c r="AD19" s="546"/>
      <c r="AE19" s="546"/>
      <c r="AF19" s="547"/>
      <c r="AG19"/>
      <c r="AH19"/>
      <c r="AI19"/>
    </row>
    <row r="20" spans="2:35" ht="12.95" customHeight="1" thickBot="1">
      <c r="B20" s="484"/>
      <c r="C20" s="485"/>
      <c r="D20" s="485"/>
      <c r="E20" s="485"/>
      <c r="F20" s="485"/>
      <c r="G20" s="485"/>
      <c r="H20" s="495"/>
      <c r="I20" s="557"/>
      <c r="J20" s="533"/>
      <c r="K20" s="533"/>
      <c r="L20" s="533"/>
      <c r="M20" s="533"/>
      <c r="N20" s="533"/>
      <c r="O20" s="533"/>
      <c r="P20" s="533"/>
      <c r="Q20" s="533"/>
      <c r="R20" s="558"/>
      <c r="S20" s="548"/>
      <c r="T20" s="549"/>
      <c r="U20" s="549"/>
      <c r="V20" s="549"/>
      <c r="W20" s="549"/>
      <c r="X20" s="549"/>
      <c r="Y20" s="549"/>
      <c r="Z20" s="549"/>
      <c r="AA20" s="549"/>
      <c r="AB20" s="549"/>
      <c r="AC20" s="549"/>
      <c r="AD20" s="549"/>
      <c r="AE20" s="549"/>
      <c r="AF20" s="550"/>
      <c r="AG20"/>
      <c r="AH20"/>
      <c r="AI20"/>
    </row>
    <row r="21" spans="2:35" ht="15" customHeight="1">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row>
    <row r="22" spans="2:35" ht="21.75" customHeight="1" thickBot="1">
      <c r="B22" s="24"/>
      <c r="C22" s="25" t="s">
        <v>99</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row>
    <row r="23" spans="2:35" ht="20.25" customHeight="1" thickBot="1">
      <c r="B23" s="508" t="s">
        <v>91</v>
      </c>
      <c r="C23" s="509"/>
      <c r="D23" s="509"/>
      <c r="E23" s="509"/>
      <c r="F23" s="509"/>
      <c r="G23" s="509"/>
      <c r="H23" s="510"/>
      <c r="I23" s="571" t="s">
        <v>100</v>
      </c>
      <c r="J23" s="509"/>
      <c r="K23" s="509"/>
      <c r="L23" s="509"/>
      <c r="M23" s="509"/>
      <c r="N23" s="509"/>
      <c r="O23" s="509"/>
      <c r="P23" s="509"/>
      <c r="Q23" s="509"/>
      <c r="R23" s="510"/>
      <c r="S23" s="571" t="s">
        <v>154</v>
      </c>
      <c r="T23" s="509"/>
      <c r="U23" s="509"/>
      <c r="V23" s="509"/>
      <c r="W23" s="509"/>
      <c r="X23" s="509"/>
      <c r="Y23" s="509"/>
      <c r="Z23" s="509"/>
      <c r="AA23" s="509"/>
      <c r="AB23" s="509"/>
      <c r="AC23" s="509"/>
      <c r="AD23" s="509"/>
      <c r="AE23" s="509"/>
      <c r="AF23" s="572"/>
    </row>
    <row r="24" spans="2:35" ht="12.95" customHeight="1">
      <c r="B24" s="499" t="s">
        <v>103</v>
      </c>
      <c r="C24" s="635" t="s">
        <v>171</v>
      </c>
      <c r="D24" s="636"/>
      <c r="E24" s="636"/>
      <c r="F24" s="636"/>
      <c r="G24" s="636"/>
      <c r="H24" s="637"/>
      <c r="I24" s="567"/>
      <c r="J24" s="568"/>
      <c r="K24" s="568"/>
      <c r="L24" s="568"/>
      <c r="M24" s="568"/>
      <c r="N24" s="568"/>
      <c r="O24" s="568"/>
      <c r="P24" s="568"/>
      <c r="Q24" s="568"/>
      <c r="R24" s="569"/>
      <c r="S24" s="564"/>
      <c r="T24" s="565"/>
      <c r="U24" s="565"/>
      <c r="V24" s="565"/>
      <c r="W24" s="565"/>
      <c r="X24" s="565"/>
      <c r="Y24" s="565"/>
      <c r="Z24" s="565"/>
      <c r="AA24" s="565"/>
      <c r="AB24" s="565"/>
      <c r="AC24" s="565"/>
      <c r="AD24" s="565"/>
      <c r="AE24" s="565"/>
      <c r="AF24" s="566"/>
    </row>
    <row r="25" spans="2:35" ht="12.95" customHeight="1">
      <c r="B25" s="500"/>
      <c r="C25" s="638"/>
      <c r="D25" s="419"/>
      <c r="E25" s="419"/>
      <c r="F25" s="419"/>
      <c r="G25" s="419"/>
      <c r="H25" s="420"/>
      <c r="I25" s="521"/>
      <c r="J25" s="522"/>
      <c r="K25" s="522"/>
      <c r="L25" s="522"/>
      <c r="M25" s="522"/>
      <c r="N25" s="522"/>
      <c r="O25" s="522"/>
      <c r="P25" s="522"/>
      <c r="Q25" s="522"/>
      <c r="R25" s="523"/>
      <c r="S25" s="551"/>
      <c r="T25" s="552"/>
      <c r="U25" s="552"/>
      <c r="V25" s="552"/>
      <c r="W25" s="552"/>
      <c r="X25" s="552"/>
      <c r="Y25" s="552"/>
      <c r="Z25" s="552"/>
      <c r="AA25" s="552"/>
      <c r="AB25" s="552"/>
      <c r="AC25" s="552"/>
      <c r="AD25" s="552"/>
      <c r="AE25" s="552"/>
      <c r="AF25" s="553"/>
    </row>
    <row r="26" spans="2:35" ht="12.95" customHeight="1">
      <c r="B26" s="500"/>
      <c r="C26" s="639" t="s">
        <v>172</v>
      </c>
      <c r="D26" s="640"/>
      <c r="E26" s="640"/>
      <c r="F26" s="640"/>
      <c r="G26" s="640"/>
      <c r="H26" s="641"/>
      <c r="I26" s="467"/>
      <c r="J26" s="468"/>
      <c r="K26" s="468"/>
      <c r="L26" s="468"/>
      <c r="M26" s="468"/>
      <c r="N26" s="468"/>
      <c r="O26" s="468"/>
      <c r="P26" s="468"/>
      <c r="Q26" s="468"/>
      <c r="R26" s="469"/>
      <c r="S26" s="461"/>
      <c r="T26" s="462"/>
      <c r="U26" s="462"/>
      <c r="V26" s="462"/>
      <c r="W26" s="462"/>
      <c r="X26" s="462"/>
      <c r="Y26" s="462"/>
      <c r="Z26" s="462"/>
      <c r="AA26" s="462"/>
      <c r="AB26" s="462"/>
      <c r="AC26" s="462"/>
      <c r="AD26" s="462"/>
      <c r="AE26" s="462"/>
      <c r="AF26" s="463"/>
    </row>
    <row r="27" spans="2:35" ht="12.95" customHeight="1">
      <c r="B27" s="500"/>
      <c r="C27" s="642"/>
      <c r="D27" s="643"/>
      <c r="E27" s="643"/>
      <c r="F27" s="643"/>
      <c r="G27" s="643"/>
      <c r="H27" s="644"/>
      <c r="I27" s="521"/>
      <c r="J27" s="522"/>
      <c r="K27" s="522"/>
      <c r="L27" s="522"/>
      <c r="M27" s="522"/>
      <c r="N27" s="522"/>
      <c r="O27" s="522"/>
      <c r="P27" s="522"/>
      <c r="Q27" s="522"/>
      <c r="R27" s="523"/>
      <c r="S27" s="551"/>
      <c r="T27" s="552"/>
      <c r="U27" s="552"/>
      <c r="V27" s="552"/>
      <c r="W27" s="552"/>
      <c r="X27" s="552"/>
      <c r="Y27" s="552"/>
      <c r="Z27" s="552"/>
      <c r="AA27" s="552"/>
      <c r="AB27" s="552"/>
      <c r="AC27" s="552"/>
      <c r="AD27" s="552"/>
      <c r="AE27" s="552"/>
      <c r="AF27" s="553"/>
    </row>
    <row r="28" spans="2:35" ht="12.95" customHeight="1">
      <c r="B28" s="500"/>
      <c r="C28" s="592"/>
      <c r="D28" s="593"/>
      <c r="E28" s="593"/>
      <c r="F28" s="593"/>
      <c r="G28" s="593"/>
      <c r="H28" s="594"/>
      <c r="I28" s="467"/>
      <c r="J28" s="468"/>
      <c r="K28" s="468"/>
      <c r="L28" s="468"/>
      <c r="M28" s="468"/>
      <c r="N28" s="468"/>
      <c r="O28" s="468"/>
      <c r="P28" s="468"/>
      <c r="Q28" s="468"/>
      <c r="R28" s="469"/>
      <c r="S28" s="461"/>
      <c r="T28" s="462"/>
      <c r="U28" s="462"/>
      <c r="V28" s="462"/>
      <c r="W28" s="462"/>
      <c r="X28" s="462"/>
      <c r="Y28" s="462"/>
      <c r="Z28" s="462"/>
      <c r="AA28" s="462"/>
      <c r="AB28" s="462"/>
      <c r="AC28" s="462"/>
      <c r="AD28" s="462"/>
      <c r="AE28" s="462"/>
      <c r="AF28" s="463"/>
    </row>
    <row r="29" spans="2:35" ht="12.95" customHeight="1">
      <c r="B29" s="500"/>
      <c r="C29" s="595"/>
      <c r="D29" s="596"/>
      <c r="E29" s="596"/>
      <c r="F29" s="596"/>
      <c r="G29" s="596"/>
      <c r="H29" s="597"/>
      <c r="I29" s="521"/>
      <c r="J29" s="522"/>
      <c r="K29" s="522"/>
      <c r="L29" s="522"/>
      <c r="M29" s="522"/>
      <c r="N29" s="522"/>
      <c r="O29" s="522"/>
      <c r="P29" s="522"/>
      <c r="Q29" s="522"/>
      <c r="R29" s="523"/>
      <c r="S29" s="551"/>
      <c r="T29" s="552"/>
      <c r="U29" s="552"/>
      <c r="V29" s="552"/>
      <c r="W29" s="552"/>
      <c r="X29" s="552"/>
      <c r="Y29" s="552"/>
      <c r="Z29" s="552"/>
      <c r="AA29" s="552"/>
      <c r="AB29" s="552"/>
      <c r="AC29" s="552"/>
      <c r="AD29" s="552"/>
      <c r="AE29" s="552"/>
      <c r="AF29" s="553"/>
    </row>
    <row r="30" spans="2:35" ht="12.95" customHeight="1">
      <c r="B30" s="500"/>
      <c r="C30" s="584"/>
      <c r="D30" s="528"/>
      <c r="E30" s="528"/>
      <c r="F30" s="528"/>
      <c r="G30" s="528"/>
      <c r="H30" s="529"/>
      <c r="I30" s="467"/>
      <c r="J30" s="468"/>
      <c r="K30" s="468"/>
      <c r="L30" s="468"/>
      <c r="M30" s="468"/>
      <c r="N30" s="468"/>
      <c r="O30" s="468"/>
      <c r="P30" s="468"/>
      <c r="Q30" s="468"/>
      <c r="R30" s="469"/>
      <c r="S30" s="461"/>
      <c r="T30" s="462"/>
      <c r="U30" s="462"/>
      <c r="V30" s="462"/>
      <c r="W30" s="462"/>
      <c r="X30" s="462"/>
      <c r="Y30" s="462"/>
      <c r="Z30" s="462"/>
      <c r="AA30" s="462"/>
      <c r="AB30" s="462"/>
      <c r="AC30" s="462"/>
      <c r="AD30" s="462"/>
      <c r="AE30" s="462"/>
      <c r="AF30" s="463"/>
    </row>
    <row r="31" spans="2:35" ht="12.95" customHeight="1">
      <c r="B31" s="500"/>
      <c r="C31" s="583"/>
      <c r="D31" s="531"/>
      <c r="E31" s="531"/>
      <c r="F31" s="531"/>
      <c r="G31" s="531"/>
      <c r="H31" s="532"/>
      <c r="I31" s="521"/>
      <c r="J31" s="522"/>
      <c r="K31" s="522"/>
      <c r="L31" s="522"/>
      <c r="M31" s="522"/>
      <c r="N31" s="522"/>
      <c r="O31" s="522"/>
      <c r="P31" s="522"/>
      <c r="Q31" s="522"/>
      <c r="R31" s="523"/>
      <c r="S31" s="551"/>
      <c r="T31" s="552"/>
      <c r="U31" s="552"/>
      <c r="V31" s="552"/>
      <c r="W31" s="552"/>
      <c r="X31" s="552"/>
      <c r="Y31" s="552"/>
      <c r="Z31" s="552"/>
      <c r="AA31" s="552"/>
      <c r="AB31" s="552"/>
      <c r="AC31" s="552"/>
      <c r="AD31" s="552"/>
      <c r="AE31" s="552"/>
      <c r="AF31" s="553"/>
    </row>
    <row r="32" spans="2:35" ht="12.95" customHeight="1">
      <c r="B32" s="500"/>
      <c r="C32" s="584"/>
      <c r="D32" s="528"/>
      <c r="E32" s="528"/>
      <c r="F32" s="528"/>
      <c r="G32" s="528"/>
      <c r="H32" s="529"/>
      <c r="I32" s="524"/>
      <c r="J32" s="525"/>
      <c r="K32" s="525"/>
      <c r="L32" s="525"/>
      <c r="M32" s="525"/>
      <c r="N32" s="525"/>
      <c r="O32" s="525"/>
      <c r="P32" s="525"/>
      <c r="Q32" s="525"/>
      <c r="R32" s="526"/>
      <c r="S32" s="461"/>
      <c r="T32" s="462"/>
      <c r="U32" s="462"/>
      <c r="V32" s="462"/>
      <c r="W32" s="462"/>
      <c r="X32" s="462"/>
      <c r="Y32" s="462"/>
      <c r="Z32" s="462"/>
      <c r="AA32" s="462"/>
      <c r="AB32" s="462"/>
      <c r="AC32" s="462"/>
      <c r="AD32" s="462"/>
      <c r="AE32" s="462"/>
      <c r="AF32" s="463"/>
    </row>
    <row r="33" spans="2:32" ht="12.95" customHeight="1">
      <c r="B33" s="500"/>
      <c r="C33" s="583"/>
      <c r="D33" s="531"/>
      <c r="E33" s="531"/>
      <c r="F33" s="531"/>
      <c r="G33" s="531"/>
      <c r="H33" s="532"/>
      <c r="I33" s="521"/>
      <c r="J33" s="522"/>
      <c r="K33" s="522"/>
      <c r="L33" s="522"/>
      <c r="M33" s="522"/>
      <c r="N33" s="522"/>
      <c r="O33" s="522"/>
      <c r="P33" s="522"/>
      <c r="Q33" s="522"/>
      <c r="R33" s="523"/>
      <c r="S33" s="461"/>
      <c r="T33" s="462"/>
      <c r="U33" s="462"/>
      <c r="V33" s="462"/>
      <c r="W33" s="462"/>
      <c r="X33" s="462"/>
      <c r="Y33" s="462"/>
      <c r="Z33" s="462"/>
      <c r="AA33" s="462"/>
      <c r="AB33" s="462"/>
      <c r="AC33" s="462"/>
      <c r="AD33" s="462"/>
      <c r="AE33" s="462"/>
      <c r="AF33" s="463"/>
    </row>
    <row r="34" spans="2:32" ht="12.95" customHeight="1">
      <c r="B34" s="500"/>
      <c r="C34" s="585"/>
      <c r="D34" s="586"/>
      <c r="E34" s="586"/>
      <c r="F34" s="586"/>
      <c r="G34" s="586"/>
      <c r="H34" s="587"/>
      <c r="I34" s="467"/>
      <c r="J34" s="468"/>
      <c r="K34" s="468"/>
      <c r="L34" s="468"/>
      <c r="M34" s="468"/>
      <c r="N34" s="468"/>
      <c r="O34" s="468"/>
      <c r="P34" s="468"/>
      <c r="Q34" s="468"/>
      <c r="R34" s="469"/>
      <c r="S34" s="554"/>
      <c r="T34" s="555"/>
      <c r="U34" s="555"/>
      <c r="V34" s="555"/>
      <c r="W34" s="555"/>
      <c r="X34" s="555"/>
      <c r="Y34" s="555"/>
      <c r="Z34" s="555"/>
      <c r="AA34" s="555"/>
      <c r="AB34" s="555"/>
      <c r="AC34" s="555"/>
      <c r="AD34" s="555"/>
      <c r="AE34" s="555"/>
      <c r="AF34" s="556"/>
    </row>
    <row r="35" spans="2:32" ht="12.95" customHeight="1" thickBot="1">
      <c r="B35" s="500"/>
      <c r="C35" s="588"/>
      <c r="D35" s="589"/>
      <c r="E35" s="589"/>
      <c r="F35" s="589"/>
      <c r="G35" s="589"/>
      <c r="H35" s="590"/>
      <c r="I35" s="470"/>
      <c r="J35" s="471"/>
      <c r="K35" s="471"/>
      <c r="L35" s="471"/>
      <c r="M35" s="471"/>
      <c r="N35" s="471"/>
      <c r="O35" s="471"/>
      <c r="P35" s="471"/>
      <c r="Q35" s="471"/>
      <c r="R35" s="472"/>
      <c r="S35" s="464"/>
      <c r="T35" s="465"/>
      <c r="U35" s="465"/>
      <c r="V35" s="465"/>
      <c r="W35" s="465"/>
      <c r="X35" s="465"/>
      <c r="Y35" s="465"/>
      <c r="Z35" s="465"/>
      <c r="AA35" s="465"/>
      <c r="AB35" s="465"/>
      <c r="AC35" s="465"/>
      <c r="AD35" s="465"/>
      <c r="AE35" s="465"/>
      <c r="AF35" s="466"/>
    </row>
    <row r="36" spans="2:32" ht="12.95" customHeight="1">
      <c r="B36" s="500"/>
      <c r="C36" s="492" t="s">
        <v>109</v>
      </c>
      <c r="D36" s="483"/>
      <c r="E36" s="483"/>
      <c r="F36" s="483"/>
      <c r="G36" s="483"/>
      <c r="H36" s="493"/>
      <c r="I36" s="467">
        <f>SUM($I24:$R35)</f>
        <v>0</v>
      </c>
      <c r="J36" s="468"/>
      <c r="K36" s="468"/>
      <c r="L36" s="468"/>
      <c r="M36" s="468"/>
      <c r="N36" s="468"/>
      <c r="O36" s="468"/>
      <c r="P36" s="468"/>
      <c r="Q36" s="468"/>
      <c r="R36" s="469"/>
      <c r="S36" s="461"/>
      <c r="T36" s="462"/>
      <c r="U36" s="462"/>
      <c r="V36" s="462"/>
      <c r="W36" s="462"/>
      <c r="X36" s="462"/>
      <c r="Y36" s="462"/>
      <c r="Z36" s="462"/>
      <c r="AA36" s="462"/>
      <c r="AB36" s="462"/>
      <c r="AC36" s="462"/>
      <c r="AD36" s="462"/>
      <c r="AE36" s="462"/>
      <c r="AF36" s="463"/>
    </row>
    <row r="37" spans="2:32" ht="12.95" customHeight="1" thickBot="1">
      <c r="B37" s="500"/>
      <c r="C37" s="494"/>
      <c r="D37" s="485"/>
      <c r="E37" s="485"/>
      <c r="F37" s="485"/>
      <c r="G37" s="485"/>
      <c r="H37" s="495"/>
      <c r="I37" s="470"/>
      <c r="J37" s="471"/>
      <c r="K37" s="471"/>
      <c r="L37" s="471"/>
      <c r="M37" s="471"/>
      <c r="N37" s="471"/>
      <c r="O37" s="471"/>
      <c r="P37" s="471"/>
      <c r="Q37" s="471"/>
      <c r="R37" s="472"/>
      <c r="S37" s="464"/>
      <c r="T37" s="465"/>
      <c r="U37" s="465"/>
      <c r="V37" s="465"/>
      <c r="W37" s="465"/>
      <c r="X37" s="465"/>
      <c r="Y37" s="465"/>
      <c r="Z37" s="465"/>
      <c r="AA37" s="465"/>
      <c r="AB37" s="465"/>
      <c r="AC37" s="465"/>
      <c r="AD37" s="465"/>
      <c r="AE37" s="465"/>
      <c r="AF37" s="466"/>
    </row>
    <row r="38" spans="2:32" ht="12.95" customHeight="1">
      <c r="B38" s="499" t="s">
        <v>110</v>
      </c>
      <c r="C38" s="492" t="s">
        <v>173</v>
      </c>
      <c r="D38" s="483"/>
      <c r="E38" s="483"/>
      <c r="F38" s="483"/>
      <c r="G38" s="483"/>
      <c r="H38" s="493"/>
      <c r="I38" s="473"/>
      <c r="J38" s="474"/>
      <c r="K38" s="474"/>
      <c r="L38" s="474"/>
      <c r="M38" s="474"/>
      <c r="N38" s="474"/>
      <c r="O38" s="474"/>
      <c r="P38" s="474"/>
      <c r="Q38" s="474"/>
      <c r="R38" s="475"/>
      <c r="S38" s="564"/>
      <c r="T38" s="565"/>
      <c r="U38" s="565"/>
      <c r="V38" s="565"/>
      <c r="W38" s="565"/>
      <c r="X38" s="565"/>
      <c r="Y38" s="565"/>
      <c r="Z38" s="565"/>
      <c r="AA38" s="565"/>
      <c r="AB38" s="565"/>
      <c r="AC38" s="565"/>
      <c r="AD38" s="565"/>
      <c r="AE38" s="565"/>
      <c r="AF38" s="566"/>
    </row>
    <row r="39" spans="2:32" ht="12.95" customHeight="1">
      <c r="B39" s="500"/>
      <c r="C39" s="502"/>
      <c r="D39" s="503"/>
      <c r="E39" s="503"/>
      <c r="F39" s="503"/>
      <c r="G39" s="503"/>
      <c r="H39" s="504"/>
      <c r="I39" s="476"/>
      <c r="J39" s="477"/>
      <c r="K39" s="477"/>
      <c r="L39" s="477"/>
      <c r="M39" s="477"/>
      <c r="N39" s="477"/>
      <c r="O39" s="477"/>
      <c r="P39" s="477"/>
      <c r="Q39" s="477"/>
      <c r="R39" s="478"/>
      <c r="S39" s="551"/>
      <c r="T39" s="552"/>
      <c r="U39" s="552"/>
      <c r="V39" s="552"/>
      <c r="W39" s="552"/>
      <c r="X39" s="552"/>
      <c r="Y39" s="552"/>
      <c r="Z39" s="552"/>
      <c r="AA39" s="552"/>
      <c r="AB39" s="552"/>
      <c r="AC39" s="552"/>
      <c r="AD39" s="552"/>
      <c r="AE39" s="552"/>
      <c r="AF39" s="553"/>
    </row>
    <row r="40" spans="2:32" ht="12.95" customHeight="1">
      <c r="B40" s="500"/>
      <c r="C40" s="505" t="s">
        <v>105</v>
      </c>
      <c r="D40" s="506"/>
      <c r="E40" s="506"/>
      <c r="F40" s="506"/>
      <c r="G40" s="506"/>
      <c r="H40" s="507"/>
      <c r="I40" s="479"/>
      <c r="J40" s="480"/>
      <c r="K40" s="480"/>
      <c r="L40" s="480"/>
      <c r="M40" s="480"/>
      <c r="N40" s="480"/>
      <c r="O40" s="480"/>
      <c r="P40" s="480"/>
      <c r="Q40" s="480"/>
      <c r="R40" s="481"/>
      <c r="S40" s="461"/>
      <c r="T40" s="462"/>
      <c r="U40" s="462"/>
      <c r="V40" s="462"/>
      <c r="W40" s="462"/>
      <c r="X40" s="462"/>
      <c r="Y40" s="462"/>
      <c r="Z40" s="462"/>
      <c r="AA40" s="462"/>
      <c r="AB40" s="462"/>
      <c r="AC40" s="462"/>
      <c r="AD40" s="462"/>
      <c r="AE40" s="462"/>
      <c r="AF40" s="463"/>
    </row>
    <row r="41" spans="2:32" ht="12.95" customHeight="1">
      <c r="B41" s="500"/>
      <c r="C41" s="502"/>
      <c r="D41" s="503"/>
      <c r="E41" s="503"/>
      <c r="F41" s="503"/>
      <c r="G41" s="503"/>
      <c r="H41" s="504"/>
      <c r="I41" s="476"/>
      <c r="J41" s="477"/>
      <c r="K41" s="477"/>
      <c r="L41" s="477"/>
      <c r="M41" s="477"/>
      <c r="N41" s="477"/>
      <c r="O41" s="477"/>
      <c r="P41" s="477"/>
      <c r="Q41" s="477"/>
      <c r="R41" s="478"/>
      <c r="S41" s="551"/>
      <c r="T41" s="552"/>
      <c r="U41" s="552"/>
      <c r="V41" s="552"/>
      <c r="W41" s="552"/>
      <c r="X41" s="552"/>
      <c r="Y41" s="552"/>
      <c r="Z41" s="552"/>
      <c r="AA41" s="552"/>
      <c r="AB41" s="552"/>
      <c r="AC41" s="552"/>
      <c r="AD41" s="552"/>
      <c r="AE41" s="552"/>
      <c r="AF41" s="553"/>
    </row>
    <row r="42" spans="2:32" ht="12.95" customHeight="1">
      <c r="B42" s="500"/>
      <c r="C42" s="627" t="s">
        <v>174</v>
      </c>
      <c r="D42" s="628"/>
      <c r="E42" s="628"/>
      <c r="F42" s="628"/>
      <c r="G42" s="628"/>
      <c r="H42" s="629"/>
      <c r="I42" s="574"/>
      <c r="J42" s="575"/>
      <c r="K42" s="575"/>
      <c r="L42" s="575"/>
      <c r="M42" s="575"/>
      <c r="N42" s="575"/>
      <c r="O42" s="575"/>
      <c r="P42" s="575"/>
      <c r="Q42" s="575"/>
      <c r="R42" s="576"/>
      <c r="S42" s="461"/>
      <c r="T42" s="462"/>
      <c r="U42" s="462"/>
      <c r="V42" s="462"/>
      <c r="W42" s="462"/>
      <c r="X42" s="462"/>
      <c r="Y42" s="462"/>
      <c r="Z42" s="462"/>
      <c r="AA42" s="462"/>
      <c r="AB42" s="462"/>
      <c r="AC42" s="462"/>
      <c r="AD42" s="462"/>
      <c r="AE42" s="462"/>
      <c r="AF42" s="463"/>
    </row>
    <row r="43" spans="2:32" ht="12.95" customHeight="1">
      <c r="B43" s="500"/>
      <c r="C43" s="630"/>
      <c r="D43" s="623"/>
      <c r="E43" s="623"/>
      <c r="F43" s="623"/>
      <c r="G43" s="623"/>
      <c r="H43" s="631"/>
      <c r="I43" s="476"/>
      <c r="J43" s="477"/>
      <c r="K43" s="477"/>
      <c r="L43" s="477"/>
      <c r="M43" s="477"/>
      <c r="N43" s="477"/>
      <c r="O43" s="477"/>
      <c r="P43" s="477"/>
      <c r="Q43" s="477"/>
      <c r="R43" s="478"/>
      <c r="S43" s="551"/>
      <c r="T43" s="552"/>
      <c r="U43" s="552"/>
      <c r="V43" s="552"/>
      <c r="W43" s="552"/>
      <c r="X43" s="552"/>
      <c r="Y43" s="552"/>
      <c r="Z43" s="552"/>
      <c r="AA43" s="552"/>
      <c r="AB43" s="552"/>
      <c r="AC43" s="552"/>
      <c r="AD43" s="552"/>
      <c r="AE43" s="552"/>
      <c r="AF43" s="553"/>
    </row>
    <row r="44" spans="2:32" ht="12.95" customHeight="1">
      <c r="B44" s="500"/>
      <c r="C44" s="627" t="s">
        <v>111</v>
      </c>
      <c r="D44" s="628"/>
      <c r="E44" s="628"/>
      <c r="F44" s="628"/>
      <c r="G44" s="628"/>
      <c r="H44" s="629"/>
      <c r="I44" s="479"/>
      <c r="J44" s="480"/>
      <c r="K44" s="480"/>
      <c r="L44" s="480"/>
      <c r="M44" s="480"/>
      <c r="N44" s="480"/>
      <c r="O44" s="480"/>
      <c r="P44" s="480"/>
      <c r="Q44" s="480"/>
      <c r="R44" s="481"/>
      <c r="S44" s="554"/>
      <c r="T44" s="555"/>
      <c r="U44" s="555"/>
      <c r="V44" s="555"/>
      <c r="W44" s="555"/>
      <c r="X44" s="555"/>
      <c r="Y44" s="555"/>
      <c r="Z44" s="555"/>
      <c r="AA44" s="555"/>
      <c r="AB44" s="555"/>
      <c r="AC44" s="555"/>
      <c r="AD44" s="555"/>
      <c r="AE44" s="555"/>
      <c r="AF44" s="556"/>
    </row>
    <row r="45" spans="2:32" ht="12.95" customHeight="1">
      <c r="B45" s="500"/>
      <c r="C45" s="632"/>
      <c r="D45" s="633"/>
      <c r="E45" s="633"/>
      <c r="F45" s="633"/>
      <c r="G45" s="633"/>
      <c r="H45" s="634"/>
      <c r="I45" s="476"/>
      <c r="J45" s="477"/>
      <c r="K45" s="477"/>
      <c r="L45" s="477"/>
      <c r="M45" s="477"/>
      <c r="N45" s="477"/>
      <c r="O45" s="477"/>
      <c r="P45" s="477"/>
      <c r="Q45" s="477"/>
      <c r="R45" s="478"/>
      <c r="S45" s="551"/>
      <c r="T45" s="552"/>
      <c r="U45" s="552"/>
      <c r="V45" s="552"/>
      <c r="W45" s="552"/>
      <c r="X45" s="552"/>
      <c r="Y45" s="552"/>
      <c r="Z45" s="552"/>
      <c r="AA45" s="552"/>
      <c r="AB45" s="552"/>
      <c r="AC45" s="552"/>
      <c r="AD45" s="552"/>
      <c r="AE45" s="552"/>
      <c r="AF45" s="553"/>
    </row>
    <row r="46" spans="2:32" ht="12.95" customHeight="1">
      <c r="B46" s="500"/>
      <c r="C46" s="486"/>
      <c r="D46" s="487"/>
      <c r="E46" s="487"/>
      <c r="F46" s="487"/>
      <c r="G46" s="487"/>
      <c r="H46" s="488"/>
      <c r="I46" s="479"/>
      <c r="J46" s="480"/>
      <c r="K46" s="480"/>
      <c r="L46" s="480"/>
      <c r="M46" s="480"/>
      <c r="N46" s="480"/>
      <c r="O46" s="480"/>
      <c r="P46" s="480"/>
      <c r="Q46" s="480"/>
      <c r="R46" s="481"/>
      <c r="S46" s="461"/>
      <c r="T46" s="462"/>
      <c r="U46" s="462"/>
      <c r="V46" s="462"/>
      <c r="W46" s="462"/>
      <c r="X46" s="462"/>
      <c r="Y46" s="462"/>
      <c r="Z46" s="462"/>
      <c r="AA46" s="462"/>
      <c r="AB46" s="462"/>
      <c r="AC46" s="462"/>
      <c r="AD46" s="462"/>
      <c r="AE46" s="462"/>
      <c r="AF46" s="463"/>
    </row>
    <row r="47" spans="2:32" ht="12.95" customHeight="1" thickBot="1">
      <c r="B47" s="500"/>
      <c r="C47" s="489"/>
      <c r="D47" s="490"/>
      <c r="E47" s="490"/>
      <c r="F47" s="490"/>
      <c r="G47" s="490"/>
      <c r="H47" s="491"/>
      <c r="I47" s="476"/>
      <c r="J47" s="477"/>
      <c r="K47" s="477"/>
      <c r="L47" s="477"/>
      <c r="M47" s="477"/>
      <c r="N47" s="477"/>
      <c r="O47" s="477"/>
      <c r="P47" s="477"/>
      <c r="Q47" s="477"/>
      <c r="R47" s="478"/>
      <c r="S47" s="464"/>
      <c r="T47" s="465"/>
      <c r="U47" s="465"/>
      <c r="V47" s="465"/>
      <c r="W47" s="465"/>
      <c r="X47" s="465"/>
      <c r="Y47" s="465"/>
      <c r="Z47" s="465"/>
      <c r="AA47" s="465"/>
      <c r="AB47" s="465"/>
      <c r="AC47" s="465"/>
      <c r="AD47" s="465"/>
      <c r="AE47" s="465"/>
      <c r="AF47" s="466"/>
    </row>
    <row r="48" spans="2:32" ht="12.95" customHeight="1">
      <c r="B48" s="500"/>
      <c r="C48" s="492" t="s">
        <v>109</v>
      </c>
      <c r="D48" s="483"/>
      <c r="E48" s="483"/>
      <c r="F48" s="483"/>
      <c r="G48" s="483"/>
      <c r="H48" s="493"/>
      <c r="I48" s="473">
        <f>SUM($I38:$R47)</f>
        <v>0</v>
      </c>
      <c r="J48" s="474"/>
      <c r="K48" s="474"/>
      <c r="L48" s="474"/>
      <c r="M48" s="474"/>
      <c r="N48" s="474"/>
      <c r="O48" s="474"/>
      <c r="P48" s="474"/>
      <c r="Q48" s="474"/>
      <c r="R48" s="475"/>
      <c r="S48" s="461"/>
      <c r="T48" s="462"/>
      <c r="U48" s="462"/>
      <c r="V48" s="462"/>
      <c r="W48" s="462"/>
      <c r="X48" s="462"/>
      <c r="Y48" s="462"/>
      <c r="Z48" s="462"/>
      <c r="AA48" s="462"/>
      <c r="AB48" s="462"/>
      <c r="AC48" s="462"/>
      <c r="AD48" s="462"/>
      <c r="AE48" s="462"/>
      <c r="AF48" s="463"/>
    </row>
    <row r="49" spans="2:32" ht="12.95" customHeight="1" thickBot="1">
      <c r="B49" s="501"/>
      <c r="C49" s="494"/>
      <c r="D49" s="485"/>
      <c r="E49" s="485"/>
      <c r="F49" s="485"/>
      <c r="G49" s="485"/>
      <c r="H49" s="495"/>
      <c r="I49" s="476"/>
      <c r="J49" s="477"/>
      <c r="K49" s="477"/>
      <c r="L49" s="477"/>
      <c r="M49" s="477"/>
      <c r="N49" s="477"/>
      <c r="O49" s="477"/>
      <c r="P49" s="477"/>
      <c r="Q49" s="477"/>
      <c r="R49" s="478"/>
      <c r="S49" s="464"/>
      <c r="T49" s="465"/>
      <c r="U49" s="465"/>
      <c r="V49" s="465"/>
      <c r="W49" s="465"/>
      <c r="X49" s="465"/>
      <c r="Y49" s="465"/>
      <c r="Z49" s="465"/>
      <c r="AA49" s="465"/>
      <c r="AB49" s="465"/>
      <c r="AC49" s="465"/>
      <c r="AD49" s="465"/>
      <c r="AE49" s="465"/>
      <c r="AF49" s="466"/>
    </row>
    <row r="50" spans="2:32" ht="12.95" customHeight="1">
      <c r="B50" s="482" t="s">
        <v>112</v>
      </c>
      <c r="C50" s="483"/>
      <c r="D50" s="483"/>
      <c r="E50" s="483"/>
      <c r="F50" s="483"/>
      <c r="G50" s="483"/>
      <c r="H50" s="483"/>
      <c r="I50" s="473">
        <f>SUM($I36,$I48)</f>
        <v>0</v>
      </c>
      <c r="J50" s="474"/>
      <c r="K50" s="474"/>
      <c r="L50" s="474"/>
      <c r="M50" s="474"/>
      <c r="N50" s="474"/>
      <c r="O50" s="474"/>
      <c r="P50" s="474"/>
      <c r="Q50" s="474"/>
      <c r="R50" s="475"/>
      <c r="S50" s="461"/>
      <c r="T50" s="462"/>
      <c r="U50" s="462"/>
      <c r="V50" s="462"/>
      <c r="W50" s="462"/>
      <c r="X50" s="462"/>
      <c r="Y50" s="462"/>
      <c r="Z50" s="462"/>
      <c r="AA50" s="462"/>
      <c r="AB50" s="462"/>
      <c r="AC50" s="462"/>
      <c r="AD50" s="462"/>
      <c r="AE50" s="462"/>
      <c r="AF50" s="463"/>
    </row>
    <row r="51" spans="2:32" ht="12.95" customHeight="1" thickBot="1">
      <c r="B51" s="484"/>
      <c r="C51" s="485"/>
      <c r="D51" s="485"/>
      <c r="E51" s="485"/>
      <c r="F51" s="485"/>
      <c r="G51" s="485"/>
      <c r="H51" s="485"/>
      <c r="I51" s="557"/>
      <c r="J51" s="533"/>
      <c r="K51" s="533"/>
      <c r="L51" s="533"/>
      <c r="M51" s="533"/>
      <c r="N51" s="533"/>
      <c r="O51" s="533"/>
      <c r="P51" s="533"/>
      <c r="Q51" s="533"/>
      <c r="R51" s="558"/>
      <c r="S51" s="464"/>
      <c r="T51" s="465"/>
      <c r="U51" s="465"/>
      <c r="V51" s="465"/>
      <c r="W51" s="465"/>
      <c r="X51" s="465"/>
      <c r="Y51" s="465"/>
      <c r="Z51" s="465"/>
      <c r="AA51" s="465"/>
      <c r="AB51" s="465"/>
      <c r="AC51" s="465"/>
      <c r="AD51" s="465"/>
      <c r="AE51" s="465"/>
      <c r="AF51" s="466"/>
    </row>
    <row r="52" spans="2:32" ht="12.95" customHeight="1">
      <c r="B52" s="27"/>
      <c r="P52" s="25"/>
      <c r="Q52" s="25"/>
      <c r="R52" s="25"/>
      <c r="S52" s="25"/>
      <c r="T52" s="25"/>
      <c r="U52" s="25"/>
      <c r="V52" s="25"/>
      <c r="W52" s="25"/>
      <c r="X52" s="25"/>
      <c r="Y52" s="25"/>
      <c r="Z52" s="25"/>
      <c r="AA52" s="25"/>
      <c r="AB52" s="25"/>
      <c r="AC52" s="25"/>
      <c r="AD52" s="25"/>
      <c r="AE52" s="25"/>
      <c r="AF52" s="25"/>
    </row>
    <row r="53" spans="2:32" ht="12.95" customHeight="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row r="54" spans="2:32" ht="15" customHeight="1">
      <c r="B54" s="573" t="s">
        <v>113</v>
      </c>
      <c r="C54" s="573"/>
      <c r="D54" s="573"/>
      <c r="E54" s="573"/>
      <c r="F54" s="573"/>
      <c r="G54" s="573"/>
      <c r="H54" s="573"/>
      <c r="I54" s="573"/>
      <c r="J54" s="573"/>
      <c r="K54" s="573"/>
      <c r="L54" s="573"/>
      <c r="M54" s="573"/>
      <c r="N54" s="573"/>
      <c r="O54" s="573"/>
      <c r="P54" s="25"/>
      <c r="Q54" s="25"/>
      <c r="R54" s="25"/>
      <c r="S54" s="25"/>
      <c r="T54" s="25"/>
      <c r="U54" s="25"/>
      <c r="V54" s="25"/>
      <c r="W54" s="25"/>
      <c r="X54" s="25"/>
      <c r="Y54" s="25"/>
      <c r="Z54" s="25"/>
      <c r="AA54" s="25"/>
      <c r="AB54" s="25"/>
      <c r="AC54" s="25"/>
      <c r="AD54" s="25"/>
      <c r="AE54" s="25"/>
      <c r="AF54" s="25"/>
    </row>
  </sheetData>
  <sheetProtection sheet="1" formatCells="0" formatColumns="0" insertColumns="0" insertHyperlinks="0" deleteColumns="0" sort="0" autoFilter="0" pivotTables="0"/>
  <mergeCells count="78">
    <mergeCell ref="B5:H6"/>
    <mergeCell ref="I5:R6"/>
    <mergeCell ref="S5:AF6"/>
    <mergeCell ref="C1:AF1"/>
    <mergeCell ref="AA3:AE3"/>
    <mergeCell ref="B4:H4"/>
    <mergeCell ref="I4:R4"/>
    <mergeCell ref="S4:AF4"/>
    <mergeCell ref="B7:H8"/>
    <mergeCell ref="I7:R8"/>
    <mergeCell ref="S7:AF8"/>
    <mergeCell ref="B9:H10"/>
    <mergeCell ref="I9:R10"/>
    <mergeCell ref="S9:AF10"/>
    <mergeCell ref="B11:H12"/>
    <mergeCell ref="I11:R12"/>
    <mergeCell ref="S11:AF12"/>
    <mergeCell ref="B13:H14"/>
    <mergeCell ref="I13:R14"/>
    <mergeCell ref="S13:AF14"/>
    <mergeCell ref="B15:H16"/>
    <mergeCell ref="I15:R16"/>
    <mergeCell ref="S15:AF16"/>
    <mergeCell ref="B17:H18"/>
    <mergeCell ref="I17:R18"/>
    <mergeCell ref="S17:AF17"/>
    <mergeCell ref="Z18:AC18"/>
    <mergeCell ref="C28:H29"/>
    <mergeCell ref="I28:R29"/>
    <mergeCell ref="S28:AF29"/>
    <mergeCell ref="B19:H20"/>
    <mergeCell ref="I19:R20"/>
    <mergeCell ref="S19:AF20"/>
    <mergeCell ref="B23:H23"/>
    <mergeCell ref="I23:R23"/>
    <mergeCell ref="S23:AF23"/>
    <mergeCell ref="C24:H25"/>
    <mergeCell ref="I24:R25"/>
    <mergeCell ref="S24:AF25"/>
    <mergeCell ref="C26:H27"/>
    <mergeCell ref="I26:R27"/>
    <mergeCell ref="S26:AF27"/>
    <mergeCell ref="C34:H35"/>
    <mergeCell ref="I34:R35"/>
    <mergeCell ref="S34:AF35"/>
    <mergeCell ref="C30:H31"/>
    <mergeCell ref="I30:R31"/>
    <mergeCell ref="S30:AF31"/>
    <mergeCell ref="C32:H33"/>
    <mergeCell ref="I32:R33"/>
    <mergeCell ref="S32:AF33"/>
    <mergeCell ref="I44:R45"/>
    <mergeCell ref="S46:AF47"/>
    <mergeCell ref="C36:H37"/>
    <mergeCell ref="I36:R37"/>
    <mergeCell ref="S36:AF37"/>
    <mergeCell ref="C38:H39"/>
    <mergeCell ref="I38:R39"/>
    <mergeCell ref="S40:AF41"/>
    <mergeCell ref="C40:H41"/>
    <mergeCell ref="I40:R41"/>
    <mergeCell ref="S42:AF43"/>
    <mergeCell ref="B54:O54"/>
    <mergeCell ref="S38:AF39"/>
    <mergeCell ref="C46:H47"/>
    <mergeCell ref="I46:R47"/>
    <mergeCell ref="B24:B37"/>
    <mergeCell ref="B38:B49"/>
    <mergeCell ref="C48:H49"/>
    <mergeCell ref="I48:R49"/>
    <mergeCell ref="S48:AF49"/>
    <mergeCell ref="B50:H51"/>
    <mergeCell ref="I50:R51"/>
    <mergeCell ref="S50:AF51"/>
    <mergeCell ref="C42:H43"/>
    <mergeCell ref="I42:R43"/>
    <mergeCell ref="S44:AF45"/>
    <mergeCell ref="C44:H45"/>
  </mergeCells>
  <phoneticPr fontId="2"/>
  <pageMargins left="0.82677165354330717" right="0.31496062992125984" top="0.74803149606299213" bottom="0.15748031496062992" header="0.31496062992125984" footer="0.31496062992125984"/>
  <pageSetup paperSize="9" scale="98"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E088B-0682-448E-90D0-D3769E841FA2}">
  <dimension ref="B1:H32"/>
  <sheetViews>
    <sheetView zoomScaleNormal="100" workbookViewId="0">
      <selection activeCell="G24" sqref="G24"/>
    </sheetView>
  </sheetViews>
  <sheetFormatPr defaultRowHeight="13.5"/>
  <cols>
    <col min="1" max="1" width="1.625" style="109" customWidth="1"/>
    <col min="2" max="2" width="15.625" style="110" customWidth="1"/>
    <col min="3" max="3" width="43.875" style="109" customWidth="1"/>
    <col min="4" max="4" width="13.75" style="109" customWidth="1"/>
    <col min="5" max="5" width="7.125" style="109" customWidth="1"/>
    <col min="6" max="6" width="2.5" style="109" bestFit="1" customWidth="1"/>
    <col min="7" max="7" width="5.625" style="109" customWidth="1"/>
    <col min="8" max="8" width="15.125" style="109" customWidth="1"/>
    <col min="9" max="256" width="9" style="109"/>
    <col min="257" max="257" width="1.625" style="109" customWidth="1"/>
    <col min="258" max="258" width="15.625" style="109" customWidth="1"/>
    <col min="259" max="259" width="30.875" style="109" customWidth="1"/>
    <col min="260" max="260" width="13.75" style="109" customWidth="1"/>
    <col min="261" max="261" width="7.125" style="109" customWidth="1"/>
    <col min="262" max="262" width="2.5" style="109" bestFit="1" customWidth="1"/>
    <col min="263" max="263" width="5.625" style="109" customWidth="1"/>
    <col min="264" max="264" width="15.125" style="109" customWidth="1"/>
    <col min="265" max="512" width="9" style="109"/>
    <col min="513" max="513" width="1.625" style="109" customWidth="1"/>
    <col min="514" max="514" width="15.625" style="109" customWidth="1"/>
    <col min="515" max="515" width="30.875" style="109" customWidth="1"/>
    <col min="516" max="516" width="13.75" style="109" customWidth="1"/>
    <col min="517" max="517" width="7.125" style="109" customWidth="1"/>
    <col min="518" max="518" width="2.5" style="109" bestFit="1" customWidth="1"/>
    <col min="519" max="519" width="5.625" style="109" customWidth="1"/>
    <col min="520" max="520" width="15.125" style="109" customWidth="1"/>
    <col min="521" max="768" width="9" style="109"/>
    <col min="769" max="769" width="1.625" style="109" customWidth="1"/>
    <col min="770" max="770" width="15.625" style="109" customWidth="1"/>
    <col min="771" max="771" width="30.875" style="109" customWidth="1"/>
    <col min="772" max="772" width="13.75" style="109" customWidth="1"/>
    <col min="773" max="773" width="7.125" style="109" customWidth="1"/>
    <col min="774" max="774" width="2.5" style="109" bestFit="1" customWidth="1"/>
    <col min="775" max="775" width="5.625" style="109" customWidth="1"/>
    <col min="776" max="776" width="15.125" style="109" customWidth="1"/>
    <col min="777" max="1024" width="9" style="109"/>
    <col min="1025" max="1025" width="1.625" style="109" customWidth="1"/>
    <col min="1026" max="1026" width="15.625" style="109" customWidth="1"/>
    <col min="1027" max="1027" width="30.875" style="109" customWidth="1"/>
    <col min="1028" max="1028" width="13.75" style="109" customWidth="1"/>
    <col min="1029" max="1029" width="7.125" style="109" customWidth="1"/>
    <col min="1030" max="1030" width="2.5" style="109" bestFit="1" customWidth="1"/>
    <col min="1031" max="1031" width="5.625" style="109" customWidth="1"/>
    <col min="1032" max="1032" width="15.125" style="109" customWidth="1"/>
    <col min="1033" max="1280" width="9" style="109"/>
    <col min="1281" max="1281" width="1.625" style="109" customWidth="1"/>
    <col min="1282" max="1282" width="15.625" style="109" customWidth="1"/>
    <col min="1283" max="1283" width="30.875" style="109" customWidth="1"/>
    <col min="1284" max="1284" width="13.75" style="109" customWidth="1"/>
    <col min="1285" max="1285" width="7.125" style="109" customWidth="1"/>
    <col min="1286" max="1286" width="2.5" style="109" bestFit="1" customWidth="1"/>
    <col min="1287" max="1287" width="5.625" style="109" customWidth="1"/>
    <col min="1288" max="1288" width="15.125" style="109" customWidth="1"/>
    <col min="1289" max="1536" width="9" style="109"/>
    <col min="1537" max="1537" width="1.625" style="109" customWidth="1"/>
    <col min="1538" max="1538" width="15.625" style="109" customWidth="1"/>
    <col min="1539" max="1539" width="30.875" style="109" customWidth="1"/>
    <col min="1540" max="1540" width="13.75" style="109" customWidth="1"/>
    <col min="1541" max="1541" width="7.125" style="109" customWidth="1"/>
    <col min="1542" max="1542" width="2.5" style="109" bestFit="1" customWidth="1"/>
    <col min="1543" max="1543" width="5.625" style="109" customWidth="1"/>
    <col min="1544" max="1544" width="15.125" style="109" customWidth="1"/>
    <col min="1545" max="1792" width="9" style="109"/>
    <col min="1793" max="1793" width="1.625" style="109" customWidth="1"/>
    <col min="1794" max="1794" width="15.625" style="109" customWidth="1"/>
    <col min="1795" max="1795" width="30.875" style="109" customWidth="1"/>
    <col min="1796" max="1796" width="13.75" style="109" customWidth="1"/>
    <col min="1797" max="1797" width="7.125" style="109" customWidth="1"/>
    <col min="1798" max="1798" width="2.5" style="109" bestFit="1" customWidth="1"/>
    <col min="1799" max="1799" width="5.625" style="109" customWidth="1"/>
    <col min="1800" max="1800" width="15.125" style="109" customWidth="1"/>
    <col min="1801" max="2048" width="9" style="109"/>
    <col min="2049" max="2049" width="1.625" style="109" customWidth="1"/>
    <col min="2050" max="2050" width="15.625" style="109" customWidth="1"/>
    <col min="2051" max="2051" width="30.875" style="109" customWidth="1"/>
    <col min="2052" max="2052" width="13.75" style="109" customWidth="1"/>
    <col min="2053" max="2053" width="7.125" style="109" customWidth="1"/>
    <col min="2054" max="2054" width="2.5" style="109" bestFit="1" customWidth="1"/>
    <col min="2055" max="2055" width="5.625" style="109" customWidth="1"/>
    <col min="2056" max="2056" width="15.125" style="109" customWidth="1"/>
    <col min="2057" max="2304" width="9" style="109"/>
    <col min="2305" max="2305" width="1.625" style="109" customWidth="1"/>
    <col min="2306" max="2306" width="15.625" style="109" customWidth="1"/>
    <col min="2307" max="2307" width="30.875" style="109" customWidth="1"/>
    <col min="2308" max="2308" width="13.75" style="109" customWidth="1"/>
    <col min="2309" max="2309" width="7.125" style="109" customWidth="1"/>
    <col min="2310" max="2310" width="2.5" style="109" bestFit="1" customWidth="1"/>
    <col min="2311" max="2311" width="5.625" style="109" customWidth="1"/>
    <col min="2312" max="2312" width="15.125" style="109" customWidth="1"/>
    <col min="2313" max="2560" width="9" style="109"/>
    <col min="2561" max="2561" width="1.625" style="109" customWidth="1"/>
    <col min="2562" max="2562" width="15.625" style="109" customWidth="1"/>
    <col min="2563" max="2563" width="30.875" style="109" customWidth="1"/>
    <col min="2564" max="2564" width="13.75" style="109" customWidth="1"/>
    <col min="2565" max="2565" width="7.125" style="109" customWidth="1"/>
    <col min="2566" max="2566" width="2.5" style="109" bestFit="1" customWidth="1"/>
    <col min="2567" max="2567" width="5.625" style="109" customWidth="1"/>
    <col min="2568" max="2568" width="15.125" style="109" customWidth="1"/>
    <col min="2569" max="2816" width="9" style="109"/>
    <col min="2817" max="2817" width="1.625" style="109" customWidth="1"/>
    <col min="2818" max="2818" width="15.625" style="109" customWidth="1"/>
    <col min="2819" max="2819" width="30.875" style="109" customWidth="1"/>
    <col min="2820" max="2820" width="13.75" style="109" customWidth="1"/>
    <col min="2821" max="2821" width="7.125" style="109" customWidth="1"/>
    <col min="2822" max="2822" width="2.5" style="109" bestFit="1" customWidth="1"/>
    <col min="2823" max="2823" width="5.625" style="109" customWidth="1"/>
    <col min="2824" max="2824" width="15.125" style="109" customWidth="1"/>
    <col min="2825" max="3072" width="9" style="109"/>
    <col min="3073" max="3073" width="1.625" style="109" customWidth="1"/>
    <col min="3074" max="3074" width="15.625" style="109" customWidth="1"/>
    <col min="3075" max="3075" width="30.875" style="109" customWidth="1"/>
    <col min="3076" max="3076" width="13.75" style="109" customWidth="1"/>
    <col min="3077" max="3077" width="7.125" style="109" customWidth="1"/>
    <col min="3078" max="3078" width="2.5" style="109" bestFit="1" customWidth="1"/>
    <col min="3079" max="3079" width="5.625" style="109" customWidth="1"/>
    <col min="3080" max="3080" width="15.125" style="109" customWidth="1"/>
    <col min="3081" max="3328" width="9" style="109"/>
    <col min="3329" max="3329" width="1.625" style="109" customWidth="1"/>
    <col min="3330" max="3330" width="15.625" style="109" customWidth="1"/>
    <col min="3331" max="3331" width="30.875" style="109" customWidth="1"/>
    <col min="3332" max="3332" width="13.75" style="109" customWidth="1"/>
    <col min="3333" max="3333" width="7.125" style="109" customWidth="1"/>
    <col min="3334" max="3334" width="2.5" style="109" bestFit="1" customWidth="1"/>
    <col min="3335" max="3335" width="5.625" style="109" customWidth="1"/>
    <col min="3336" max="3336" width="15.125" style="109" customWidth="1"/>
    <col min="3337" max="3584" width="9" style="109"/>
    <col min="3585" max="3585" width="1.625" style="109" customWidth="1"/>
    <col min="3586" max="3586" width="15.625" style="109" customWidth="1"/>
    <col min="3587" max="3587" width="30.875" style="109" customWidth="1"/>
    <col min="3588" max="3588" width="13.75" style="109" customWidth="1"/>
    <col min="3589" max="3589" width="7.125" style="109" customWidth="1"/>
    <col min="3590" max="3590" width="2.5" style="109" bestFit="1" customWidth="1"/>
    <col min="3591" max="3591" width="5.625" style="109" customWidth="1"/>
    <col min="3592" max="3592" width="15.125" style="109" customWidth="1"/>
    <col min="3593" max="3840" width="9" style="109"/>
    <col min="3841" max="3841" width="1.625" style="109" customWidth="1"/>
    <col min="3842" max="3842" width="15.625" style="109" customWidth="1"/>
    <col min="3843" max="3843" width="30.875" style="109" customWidth="1"/>
    <col min="3844" max="3844" width="13.75" style="109" customWidth="1"/>
    <col min="3845" max="3845" width="7.125" style="109" customWidth="1"/>
    <col min="3846" max="3846" width="2.5" style="109" bestFit="1" customWidth="1"/>
    <col min="3847" max="3847" width="5.625" style="109" customWidth="1"/>
    <col min="3848" max="3848" width="15.125" style="109" customWidth="1"/>
    <col min="3849" max="4096" width="9" style="109"/>
    <col min="4097" max="4097" width="1.625" style="109" customWidth="1"/>
    <col min="4098" max="4098" width="15.625" style="109" customWidth="1"/>
    <col min="4099" max="4099" width="30.875" style="109" customWidth="1"/>
    <col min="4100" max="4100" width="13.75" style="109" customWidth="1"/>
    <col min="4101" max="4101" width="7.125" style="109" customWidth="1"/>
    <col min="4102" max="4102" width="2.5" style="109" bestFit="1" customWidth="1"/>
    <col min="4103" max="4103" width="5.625" style="109" customWidth="1"/>
    <col min="4104" max="4104" width="15.125" style="109" customWidth="1"/>
    <col min="4105" max="4352" width="9" style="109"/>
    <col min="4353" max="4353" width="1.625" style="109" customWidth="1"/>
    <col min="4354" max="4354" width="15.625" style="109" customWidth="1"/>
    <col min="4355" max="4355" width="30.875" style="109" customWidth="1"/>
    <col min="4356" max="4356" width="13.75" style="109" customWidth="1"/>
    <col min="4357" max="4357" width="7.125" style="109" customWidth="1"/>
    <col min="4358" max="4358" width="2.5" style="109" bestFit="1" customWidth="1"/>
    <col min="4359" max="4359" width="5.625" style="109" customWidth="1"/>
    <col min="4360" max="4360" width="15.125" style="109" customWidth="1"/>
    <col min="4361" max="4608" width="9" style="109"/>
    <col min="4609" max="4609" width="1.625" style="109" customWidth="1"/>
    <col min="4610" max="4610" width="15.625" style="109" customWidth="1"/>
    <col min="4611" max="4611" width="30.875" style="109" customWidth="1"/>
    <col min="4612" max="4612" width="13.75" style="109" customWidth="1"/>
    <col min="4613" max="4613" width="7.125" style="109" customWidth="1"/>
    <col min="4614" max="4614" width="2.5" style="109" bestFit="1" customWidth="1"/>
    <col min="4615" max="4615" width="5.625" style="109" customWidth="1"/>
    <col min="4616" max="4616" width="15.125" style="109" customWidth="1"/>
    <col min="4617" max="4864" width="9" style="109"/>
    <col min="4865" max="4865" width="1.625" style="109" customWidth="1"/>
    <col min="4866" max="4866" width="15.625" style="109" customWidth="1"/>
    <col min="4867" max="4867" width="30.875" style="109" customWidth="1"/>
    <col min="4868" max="4868" width="13.75" style="109" customWidth="1"/>
    <col min="4869" max="4869" width="7.125" style="109" customWidth="1"/>
    <col min="4870" max="4870" width="2.5" style="109" bestFit="1" customWidth="1"/>
    <col min="4871" max="4871" width="5.625" style="109" customWidth="1"/>
    <col min="4872" max="4872" width="15.125" style="109" customWidth="1"/>
    <col min="4873" max="5120" width="9" style="109"/>
    <col min="5121" max="5121" width="1.625" style="109" customWidth="1"/>
    <col min="5122" max="5122" width="15.625" style="109" customWidth="1"/>
    <col min="5123" max="5123" width="30.875" style="109" customWidth="1"/>
    <col min="5124" max="5124" width="13.75" style="109" customWidth="1"/>
    <col min="5125" max="5125" width="7.125" style="109" customWidth="1"/>
    <col min="5126" max="5126" width="2.5" style="109" bestFit="1" customWidth="1"/>
    <col min="5127" max="5127" width="5.625" style="109" customWidth="1"/>
    <col min="5128" max="5128" width="15.125" style="109" customWidth="1"/>
    <col min="5129" max="5376" width="9" style="109"/>
    <col min="5377" max="5377" width="1.625" style="109" customWidth="1"/>
    <col min="5378" max="5378" width="15.625" style="109" customWidth="1"/>
    <col min="5379" max="5379" width="30.875" style="109" customWidth="1"/>
    <col min="5380" max="5380" width="13.75" style="109" customWidth="1"/>
    <col min="5381" max="5381" width="7.125" style="109" customWidth="1"/>
    <col min="5382" max="5382" width="2.5" style="109" bestFit="1" customWidth="1"/>
    <col min="5383" max="5383" width="5.625" style="109" customWidth="1"/>
    <col min="5384" max="5384" width="15.125" style="109" customWidth="1"/>
    <col min="5385" max="5632" width="9" style="109"/>
    <col min="5633" max="5633" width="1.625" style="109" customWidth="1"/>
    <col min="5634" max="5634" width="15.625" style="109" customWidth="1"/>
    <col min="5635" max="5635" width="30.875" style="109" customWidth="1"/>
    <col min="5636" max="5636" width="13.75" style="109" customWidth="1"/>
    <col min="5637" max="5637" width="7.125" style="109" customWidth="1"/>
    <col min="5638" max="5638" width="2.5" style="109" bestFit="1" customWidth="1"/>
    <col min="5639" max="5639" width="5.625" style="109" customWidth="1"/>
    <col min="5640" max="5640" width="15.125" style="109" customWidth="1"/>
    <col min="5641" max="5888" width="9" style="109"/>
    <col min="5889" max="5889" width="1.625" style="109" customWidth="1"/>
    <col min="5890" max="5890" width="15.625" style="109" customWidth="1"/>
    <col min="5891" max="5891" width="30.875" style="109" customWidth="1"/>
    <col min="5892" max="5892" width="13.75" style="109" customWidth="1"/>
    <col min="5893" max="5893" width="7.125" style="109" customWidth="1"/>
    <col min="5894" max="5894" width="2.5" style="109" bestFit="1" customWidth="1"/>
    <col min="5895" max="5895" width="5.625" style="109" customWidth="1"/>
    <col min="5896" max="5896" width="15.125" style="109" customWidth="1"/>
    <col min="5897" max="6144" width="9" style="109"/>
    <col min="6145" max="6145" width="1.625" style="109" customWidth="1"/>
    <col min="6146" max="6146" width="15.625" style="109" customWidth="1"/>
    <col min="6147" max="6147" width="30.875" style="109" customWidth="1"/>
    <col min="6148" max="6148" width="13.75" style="109" customWidth="1"/>
    <col min="6149" max="6149" width="7.125" style="109" customWidth="1"/>
    <col min="6150" max="6150" width="2.5" style="109" bestFit="1" customWidth="1"/>
    <col min="6151" max="6151" width="5.625" style="109" customWidth="1"/>
    <col min="6152" max="6152" width="15.125" style="109" customWidth="1"/>
    <col min="6153" max="6400" width="9" style="109"/>
    <col min="6401" max="6401" width="1.625" style="109" customWidth="1"/>
    <col min="6402" max="6402" width="15.625" style="109" customWidth="1"/>
    <col min="6403" max="6403" width="30.875" style="109" customWidth="1"/>
    <col min="6404" max="6404" width="13.75" style="109" customWidth="1"/>
    <col min="6405" max="6405" width="7.125" style="109" customWidth="1"/>
    <col min="6406" max="6406" width="2.5" style="109" bestFit="1" customWidth="1"/>
    <col min="6407" max="6407" width="5.625" style="109" customWidth="1"/>
    <col min="6408" max="6408" width="15.125" style="109" customWidth="1"/>
    <col min="6409" max="6656" width="9" style="109"/>
    <col min="6657" max="6657" width="1.625" style="109" customWidth="1"/>
    <col min="6658" max="6658" width="15.625" style="109" customWidth="1"/>
    <col min="6659" max="6659" width="30.875" style="109" customWidth="1"/>
    <col min="6660" max="6660" width="13.75" style="109" customWidth="1"/>
    <col min="6661" max="6661" width="7.125" style="109" customWidth="1"/>
    <col min="6662" max="6662" width="2.5" style="109" bestFit="1" customWidth="1"/>
    <col min="6663" max="6663" width="5.625" style="109" customWidth="1"/>
    <col min="6664" max="6664" width="15.125" style="109" customWidth="1"/>
    <col min="6665" max="6912" width="9" style="109"/>
    <col min="6913" max="6913" width="1.625" style="109" customWidth="1"/>
    <col min="6914" max="6914" width="15.625" style="109" customWidth="1"/>
    <col min="6915" max="6915" width="30.875" style="109" customWidth="1"/>
    <col min="6916" max="6916" width="13.75" style="109" customWidth="1"/>
    <col min="6917" max="6917" width="7.125" style="109" customWidth="1"/>
    <col min="6918" max="6918" width="2.5" style="109" bestFit="1" customWidth="1"/>
    <col min="6919" max="6919" width="5.625" style="109" customWidth="1"/>
    <col min="6920" max="6920" width="15.125" style="109" customWidth="1"/>
    <col min="6921" max="7168" width="9" style="109"/>
    <col min="7169" max="7169" width="1.625" style="109" customWidth="1"/>
    <col min="7170" max="7170" width="15.625" style="109" customWidth="1"/>
    <col min="7171" max="7171" width="30.875" style="109" customWidth="1"/>
    <col min="7172" max="7172" width="13.75" style="109" customWidth="1"/>
    <col min="7173" max="7173" width="7.125" style="109" customWidth="1"/>
    <col min="7174" max="7174" width="2.5" style="109" bestFit="1" customWidth="1"/>
    <col min="7175" max="7175" width="5.625" style="109" customWidth="1"/>
    <col min="7176" max="7176" width="15.125" style="109" customWidth="1"/>
    <col min="7177" max="7424" width="9" style="109"/>
    <col min="7425" max="7425" width="1.625" style="109" customWidth="1"/>
    <col min="7426" max="7426" width="15.625" style="109" customWidth="1"/>
    <col min="7427" max="7427" width="30.875" style="109" customWidth="1"/>
    <col min="7428" max="7428" width="13.75" style="109" customWidth="1"/>
    <col min="7429" max="7429" width="7.125" style="109" customWidth="1"/>
    <col min="7430" max="7430" width="2.5" style="109" bestFit="1" customWidth="1"/>
    <col min="7431" max="7431" width="5.625" style="109" customWidth="1"/>
    <col min="7432" max="7432" width="15.125" style="109" customWidth="1"/>
    <col min="7433" max="7680" width="9" style="109"/>
    <col min="7681" max="7681" width="1.625" style="109" customWidth="1"/>
    <col min="7682" max="7682" width="15.625" style="109" customWidth="1"/>
    <col min="7683" max="7683" width="30.875" style="109" customWidth="1"/>
    <col min="7684" max="7684" width="13.75" style="109" customWidth="1"/>
    <col min="7685" max="7685" width="7.125" style="109" customWidth="1"/>
    <col min="7686" max="7686" width="2.5" style="109" bestFit="1" customWidth="1"/>
    <col min="7687" max="7687" width="5.625" style="109" customWidth="1"/>
    <col min="7688" max="7688" width="15.125" style="109" customWidth="1"/>
    <col min="7689" max="7936" width="9" style="109"/>
    <col min="7937" max="7937" width="1.625" style="109" customWidth="1"/>
    <col min="7938" max="7938" width="15.625" style="109" customWidth="1"/>
    <col min="7939" max="7939" width="30.875" style="109" customWidth="1"/>
    <col min="7940" max="7940" width="13.75" style="109" customWidth="1"/>
    <col min="7941" max="7941" width="7.125" style="109" customWidth="1"/>
    <col min="7942" max="7942" width="2.5" style="109" bestFit="1" customWidth="1"/>
    <col min="7943" max="7943" width="5.625" style="109" customWidth="1"/>
    <col min="7944" max="7944" width="15.125" style="109" customWidth="1"/>
    <col min="7945" max="8192" width="9" style="109"/>
    <col min="8193" max="8193" width="1.625" style="109" customWidth="1"/>
    <col min="8194" max="8194" width="15.625" style="109" customWidth="1"/>
    <col min="8195" max="8195" width="30.875" style="109" customWidth="1"/>
    <col min="8196" max="8196" width="13.75" style="109" customWidth="1"/>
    <col min="8197" max="8197" width="7.125" style="109" customWidth="1"/>
    <col min="8198" max="8198" width="2.5" style="109" bestFit="1" customWidth="1"/>
    <col min="8199" max="8199" width="5.625" style="109" customWidth="1"/>
    <col min="8200" max="8200" width="15.125" style="109" customWidth="1"/>
    <col min="8201" max="8448" width="9" style="109"/>
    <col min="8449" max="8449" width="1.625" style="109" customWidth="1"/>
    <col min="8450" max="8450" width="15.625" style="109" customWidth="1"/>
    <col min="8451" max="8451" width="30.875" style="109" customWidth="1"/>
    <col min="8452" max="8452" width="13.75" style="109" customWidth="1"/>
    <col min="8453" max="8453" width="7.125" style="109" customWidth="1"/>
    <col min="8454" max="8454" width="2.5" style="109" bestFit="1" customWidth="1"/>
    <col min="8455" max="8455" width="5.625" style="109" customWidth="1"/>
    <col min="8456" max="8456" width="15.125" style="109" customWidth="1"/>
    <col min="8457" max="8704" width="9" style="109"/>
    <col min="8705" max="8705" width="1.625" style="109" customWidth="1"/>
    <col min="8706" max="8706" width="15.625" style="109" customWidth="1"/>
    <col min="8707" max="8707" width="30.875" style="109" customWidth="1"/>
    <col min="8708" max="8708" width="13.75" style="109" customWidth="1"/>
    <col min="8709" max="8709" width="7.125" style="109" customWidth="1"/>
    <col min="8710" max="8710" width="2.5" style="109" bestFit="1" customWidth="1"/>
    <col min="8711" max="8711" width="5.625" style="109" customWidth="1"/>
    <col min="8712" max="8712" width="15.125" style="109" customWidth="1"/>
    <col min="8713" max="8960" width="9" style="109"/>
    <col min="8961" max="8961" width="1.625" style="109" customWidth="1"/>
    <col min="8962" max="8962" width="15.625" style="109" customWidth="1"/>
    <col min="8963" max="8963" width="30.875" style="109" customWidth="1"/>
    <col min="8964" max="8964" width="13.75" style="109" customWidth="1"/>
    <col min="8965" max="8965" width="7.125" style="109" customWidth="1"/>
    <col min="8966" max="8966" width="2.5" style="109" bestFit="1" customWidth="1"/>
    <col min="8967" max="8967" width="5.625" style="109" customWidth="1"/>
    <col min="8968" max="8968" width="15.125" style="109" customWidth="1"/>
    <col min="8969" max="9216" width="9" style="109"/>
    <col min="9217" max="9217" width="1.625" style="109" customWidth="1"/>
    <col min="9218" max="9218" width="15.625" style="109" customWidth="1"/>
    <col min="9219" max="9219" width="30.875" style="109" customWidth="1"/>
    <col min="9220" max="9220" width="13.75" style="109" customWidth="1"/>
    <col min="9221" max="9221" width="7.125" style="109" customWidth="1"/>
    <col min="9222" max="9222" width="2.5" style="109" bestFit="1" customWidth="1"/>
    <col min="9223" max="9223" width="5.625" style="109" customWidth="1"/>
    <col min="9224" max="9224" width="15.125" style="109" customWidth="1"/>
    <col min="9225" max="9472" width="9" style="109"/>
    <col min="9473" max="9473" width="1.625" style="109" customWidth="1"/>
    <col min="9474" max="9474" width="15.625" style="109" customWidth="1"/>
    <col min="9475" max="9475" width="30.875" style="109" customWidth="1"/>
    <col min="9476" max="9476" width="13.75" style="109" customWidth="1"/>
    <col min="9477" max="9477" width="7.125" style="109" customWidth="1"/>
    <col min="9478" max="9478" width="2.5" style="109" bestFit="1" customWidth="1"/>
    <col min="9479" max="9479" width="5.625" style="109" customWidth="1"/>
    <col min="9480" max="9480" width="15.125" style="109" customWidth="1"/>
    <col min="9481" max="9728" width="9" style="109"/>
    <col min="9729" max="9729" width="1.625" style="109" customWidth="1"/>
    <col min="9730" max="9730" width="15.625" style="109" customWidth="1"/>
    <col min="9731" max="9731" width="30.875" style="109" customWidth="1"/>
    <col min="9732" max="9732" width="13.75" style="109" customWidth="1"/>
    <col min="9733" max="9733" width="7.125" style="109" customWidth="1"/>
    <col min="9734" max="9734" width="2.5" style="109" bestFit="1" customWidth="1"/>
    <col min="9735" max="9735" width="5.625" style="109" customWidth="1"/>
    <col min="9736" max="9736" width="15.125" style="109" customWidth="1"/>
    <col min="9737" max="9984" width="9" style="109"/>
    <col min="9985" max="9985" width="1.625" style="109" customWidth="1"/>
    <col min="9986" max="9986" width="15.625" style="109" customWidth="1"/>
    <col min="9987" max="9987" width="30.875" style="109" customWidth="1"/>
    <col min="9988" max="9988" width="13.75" style="109" customWidth="1"/>
    <col min="9989" max="9989" width="7.125" style="109" customWidth="1"/>
    <col min="9990" max="9990" width="2.5" style="109" bestFit="1" customWidth="1"/>
    <col min="9991" max="9991" width="5.625" style="109" customWidth="1"/>
    <col min="9992" max="9992" width="15.125" style="109" customWidth="1"/>
    <col min="9993" max="10240" width="9" style="109"/>
    <col min="10241" max="10241" width="1.625" style="109" customWidth="1"/>
    <col min="10242" max="10242" width="15.625" style="109" customWidth="1"/>
    <col min="10243" max="10243" width="30.875" style="109" customWidth="1"/>
    <col min="10244" max="10244" width="13.75" style="109" customWidth="1"/>
    <col min="10245" max="10245" width="7.125" style="109" customWidth="1"/>
    <col min="10246" max="10246" width="2.5" style="109" bestFit="1" customWidth="1"/>
    <col min="10247" max="10247" width="5.625" style="109" customWidth="1"/>
    <col min="10248" max="10248" width="15.125" style="109" customWidth="1"/>
    <col min="10249" max="10496" width="9" style="109"/>
    <col min="10497" max="10497" width="1.625" style="109" customWidth="1"/>
    <col min="10498" max="10498" width="15.625" style="109" customWidth="1"/>
    <col min="10499" max="10499" width="30.875" style="109" customWidth="1"/>
    <col min="10500" max="10500" width="13.75" style="109" customWidth="1"/>
    <col min="10501" max="10501" width="7.125" style="109" customWidth="1"/>
    <col min="10502" max="10502" width="2.5" style="109" bestFit="1" customWidth="1"/>
    <col min="10503" max="10503" width="5.625" style="109" customWidth="1"/>
    <col min="10504" max="10504" width="15.125" style="109" customWidth="1"/>
    <col min="10505" max="10752" width="9" style="109"/>
    <col min="10753" max="10753" width="1.625" style="109" customWidth="1"/>
    <col min="10754" max="10754" width="15.625" style="109" customWidth="1"/>
    <col min="10755" max="10755" width="30.875" style="109" customWidth="1"/>
    <col min="10756" max="10756" width="13.75" style="109" customWidth="1"/>
    <col min="10757" max="10757" width="7.125" style="109" customWidth="1"/>
    <col min="10758" max="10758" width="2.5" style="109" bestFit="1" customWidth="1"/>
    <col min="10759" max="10759" width="5.625" style="109" customWidth="1"/>
    <col min="10760" max="10760" width="15.125" style="109" customWidth="1"/>
    <col min="10761" max="11008" width="9" style="109"/>
    <col min="11009" max="11009" width="1.625" style="109" customWidth="1"/>
    <col min="11010" max="11010" width="15.625" style="109" customWidth="1"/>
    <col min="11011" max="11011" width="30.875" style="109" customWidth="1"/>
    <col min="11012" max="11012" width="13.75" style="109" customWidth="1"/>
    <col min="11013" max="11013" width="7.125" style="109" customWidth="1"/>
    <col min="11014" max="11014" width="2.5" style="109" bestFit="1" customWidth="1"/>
    <col min="11015" max="11015" width="5.625" style="109" customWidth="1"/>
    <col min="11016" max="11016" width="15.125" style="109" customWidth="1"/>
    <col min="11017" max="11264" width="9" style="109"/>
    <col min="11265" max="11265" width="1.625" style="109" customWidth="1"/>
    <col min="11266" max="11266" width="15.625" style="109" customWidth="1"/>
    <col min="11267" max="11267" width="30.875" style="109" customWidth="1"/>
    <col min="11268" max="11268" width="13.75" style="109" customWidth="1"/>
    <col min="11269" max="11269" width="7.125" style="109" customWidth="1"/>
    <col min="11270" max="11270" width="2.5" style="109" bestFit="1" customWidth="1"/>
    <col min="11271" max="11271" width="5.625" style="109" customWidth="1"/>
    <col min="11272" max="11272" width="15.125" style="109" customWidth="1"/>
    <col min="11273" max="11520" width="9" style="109"/>
    <col min="11521" max="11521" width="1.625" style="109" customWidth="1"/>
    <col min="11522" max="11522" width="15.625" style="109" customWidth="1"/>
    <col min="11523" max="11523" width="30.875" style="109" customWidth="1"/>
    <col min="11524" max="11524" width="13.75" style="109" customWidth="1"/>
    <col min="11525" max="11525" width="7.125" style="109" customWidth="1"/>
    <col min="11526" max="11526" width="2.5" style="109" bestFit="1" customWidth="1"/>
    <col min="11527" max="11527" width="5.625" style="109" customWidth="1"/>
    <col min="11528" max="11528" width="15.125" style="109" customWidth="1"/>
    <col min="11529" max="11776" width="9" style="109"/>
    <col min="11777" max="11777" width="1.625" style="109" customWidth="1"/>
    <col min="11778" max="11778" width="15.625" style="109" customWidth="1"/>
    <col min="11779" max="11779" width="30.875" style="109" customWidth="1"/>
    <col min="11780" max="11780" width="13.75" style="109" customWidth="1"/>
    <col min="11781" max="11781" width="7.125" style="109" customWidth="1"/>
    <col min="11782" max="11782" width="2.5" style="109" bestFit="1" customWidth="1"/>
    <col min="11783" max="11783" width="5.625" style="109" customWidth="1"/>
    <col min="11784" max="11784" width="15.125" style="109" customWidth="1"/>
    <col min="11785" max="12032" width="9" style="109"/>
    <col min="12033" max="12033" width="1.625" style="109" customWidth="1"/>
    <col min="12034" max="12034" width="15.625" style="109" customWidth="1"/>
    <col min="12035" max="12035" width="30.875" style="109" customWidth="1"/>
    <col min="12036" max="12036" width="13.75" style="109" customWidth="1"/>
    <col min="12037" max="12037" width="7.125" style="109" customWidth="1"/>
    <col min="12038" max="12038" width="2.5" style="109" bestFit="1" customWidth="1"/>
    <col min="12039" max="12039" width="5.625" style="109" customWidth="1"/>
    <col min="12040" max="12040" width="15.125" style="109" customWidth="1"/>
    <col min="12041" max="12288" width="9" style="109"/>
    <col min="12289" max="12289" width="1.625" style="109" customWidth="1"/>
    <col min="12290" max="12290" width="15.625" style="109" customWidth="1"/>
    <col min="12291" max="12291" width="30.875" style="109" customWidth="1"/>
    <col min="12292" max="12292" width="13.75" style="109" customWidth="1"/>
    <col min="12293" max="12293" width="7.125" style="109" customWidth="1"/>
    <col min="12294" max="12294" width="2.5" style="109" bestFit="1" customWidth="1"/>
    <col min="12295" max="12295" width="5.625" style="109" customWidth="1"/>
    <col min="12296" max="12296" width="15.125" style="109" customWidth="1"/>
    <col min="12297" max="12544" width="9" style="109"/>
    <col min="12545" max="12545" width="1.625" style="109" customWidth="1"/>
    <col min="12546" max="12546" width="15.625" style="109" customWidth="1"/>
    <col min="12547" max="12547" width="30.875" style="109" customWidth="1"/>
    <col min="12548" max="12548" width="13.75" style="109" customWidth="1"/>
    <col min="12549" max="12549" width="7.125" style="109" customWidth="1"/>
    <col min="12550" max="12550" width="2.5" style="109" bestFit="1" customWidth="1"/>
    <col min="12551" max="12551" width="5.625" style="109" customWidth="1"/>
    <col min="12552" max="12552" width="15.125" style="109" customWidth="1"/>
    <col min="12553" max="12800" width="9" style="109"/>
    <col min="12801" max="12801" width="1.625" style="109" customWidth="1"/>
    <col min="12802" max="12802" width="15.625" style="109" customWidth="1"/>
    <col min="12803" max="12803" width="30.875" style="109" customWidth="1"/>
    <col min="12804" max="12804" width="13.75" style="109" customWidth="1"/>
    <col min="12805" max="12805" width="7.125" style="109" customWidth="1"/>
    <col min="12806" max="12806" width="2.5" style="109" bestFit="1" customWidth="1"/>
    <col min="12807" max="12807" width="5.625" style="109" customWidth="1"/>
    <col min="12808" max="12808" width="15.125" style="109" customWidth="1"/>
    <col min="12809" max="13056" width="9" style="109"/>
    <col min="13057" max="13057" width="1.625" style="109" customWidth="1"/>
    <col min="13058" max="13058" width="15.625" style="109" customWidth="1"/>
    <col min="13059" max="13059" width="30.875" style="109" customWidth="1"/>
    <col min="13060" max="13060" width="13.75" style="109" customWidth="1"/>
    <col min="13061" max="13061" width="7.125" style="109" customWidth="1"/>
    <col min="13062" max="13062" width="2.5" style="109" bestFit="1" customWidth="1"/>
    <col min="13063" max="13063" width="5.625" style="109" customWidth="1"/>
    <col min="13064" max="13064" width="15.125" style="109" customWidth="1"/>
    <col min="13065" max="13312" width="9" style="109"/>
    <col min="13313" max="13313" width="1.625" style="109" customWidth="1"/>
    <col min="13314" max="13314" width="15.625" style="109" customWidth="1"/>
    <col min="13315" max="13315" width="30.875" style="109" customWidth="1"/>
    <col min="13316" max="13316" width="13.75" style="109" customWidth="1"/>
    <col min="13317" max="13317" width="7.125" style="109" customWidth="1"/>
    <col min="13318" max="13318" width="2.5" style="109" bestFit="1" customWidth="1"/>
    <col min="13319" max="13319" width="5.625" style="109" customWidth="1"/>
    <col min="13320" max="13320" width="15.125" style="109" customWidth="1"/>
    <col min="13321" max="13568" width="9" style="109"/>
    <col min="13569" max="13569" width="1.625" style="109" customWidth="1"/>
    <col min="13570" max="13570" width="15.625" style="109" customWidth="1"/>
    <col min="13571" max="13571" width="30.875" style="109" customWidth="1"/>
    <col min="13572" max="13572" width="13.75" style="109" customWidth="1"/>
    <col min="13573" max="13573" width="7.125" style="109" customWidth="1"/>
    <col min="13574" max="13574" width="2.5" style="109" bestFit="1" customWidth="1"/>
    <col min="13575" max="13575" width="5.625" style="109" customWidth="1"/>
    <col min="13576" max="13576" width="15.125" style="109" customWidth="1"/>
    <col min="13577" max="13824" width="9" style="109"/>
    <col min="13825" max="13825" width="1.625" style="109" customWidth="1"/>
    <col min="13826" max="13826" width="15.625" style="109" customWidth="1"/>
    <col min="13827" max="13827" width="30.875" style="109" customWidth="1"/>
    <col min="13828" max="13828" width="13.75" style="109" customWidth="1"/>
    <col min="13829" max="13829" width="7.125" style="109" customWidth="1"/>
    <col min="13830" max="13830" width="2.5" style="109" bestFit="1" customWidth="1"/>
    <col min="13831" max="13831" width="5.625" style="109" customWidth="1"/>
    <col min="13832" max="13832" width="15.125" style="109" customWidth="1"/>
    <col min="13833" max="14080" width="9" style="109"/>
    <col min="14081" max="14081" width="1.625" style="109" customWidth="1"/>
    <col min="14082" max="14082" width="15.625" style="109" customWidth="1"/>
    <col min="14083" max="14083" width="30.875" style="109" customWidth="1"/>
    <col min="14084" max="14084" width="13.75" style="109" customWidth="1"/>
    <col min="14085" max="14085" width="7.125" style="109" customWidth="1"/>
    <col min="14086" max="14086" width="2.5" style="109" bestFit="1" customWidth="1"/>
    <col min="14087" max="14087" width="5.625" style="109" customWidth="1"/>
    <col min="14088" max="14088" width="15.125" style="109" customWidth="1"/>
    <col min="14089" max="14336" width="9" style="109"/>
    <col min="14337" max="14337" width="1.625" style="109" customWidth="1"/>
    <col min="14338" max="14338" width="15.625" style="109" customWidth="1"/>
    <col min="14339" max="14339" width="30.875" style="109" customWidth="1"/>
    <col min="14340" max="14340" width="13.75" style="109" customWidth="1"/>
    <col min="14341" max="14341" width="7.125" style="109" customWidth="1"/>
    <col min="14342" max="14342" width="2.5" style="109" bestFit="1" customWidth="1"/>
    <col min="14343" max="14343" width="5.625" style="109" customWidth="1"/>
    <col min="14344" max="14344" width="15.125" style="109" customWidth="1"/>
    <col min="14345" max="14592" width="9" style="109"/>
    <col min="14593" max="14593" width="1.625" style="109" customWidth="1"/>
    <col min="14594" max="14594" width="15.625" style="109" customWidth="1"/>
    <col min="14595" max="14595" width="30.875" style="109" customWidth="1"/>
    <col min="14596" max="14596" width="13.75" style="109" customWidth="1"/>
    <col min="14597" max="14597" width="7.125" style="109" customWidth="1"/>
    <col min="14598" max="14598" width="2.5" style="109" bestFit="1" customWidth="1"/>
    <col min="14599" max="14599" width="5.625" style="109" customWidth="1"/>
    <col min="14600" max="14600" width="15.125" style="109" customWidth="1"/>
    <col min="14601" max="14848" width="9" style="109"/>
    <col min="14849" max="14849" width="1.625" style="109" customWidth="1"/>
    <col min="14850" max="14850" width="15.625" style="109" customWidth="1"/>
    <col min="14851" max="14851" width="30.875" style="109" customWidth="1"/>
    <col min="14852" max="14852" width="13.75" style="109" customWidth="1"/>
    <col min="14853" max="14853" width="7.125" style="109" customWidth="1"/>
    <col min="14854" max="14854" width="2.5" style="109" bestFit="1" customWidth="1"/>
    <col min="14855" max="14855" width="5.625" style="109" customWidth="1"/>
    <col min="14856" max="14856" width="15.125" style="109" customWidth="1"/>
    <col min="14857" max="15104" width="9" style="109"/>
    <col min="15105" max="15105" width="1.625" style="109" customWidth="1"/>
    <col min="15106" max="15106" width="15.625" style="109" customWidth="1"/>
    <col min="15107" max="15107" width="30.875" style="109" customWidth="1"/>
    <col min="15108" max="15108" width="13.75" style="109" customWidth="1"/>
    <col min="15109" max="15109" width="7.125" style="109" customWidth="1"/>
    <col min="15110" max="15110" width="2.5" style="109" bestFit="1" customWidth="1"/>
    <col min="15111" max="15111" width="5.625" style="109" customWidth="1"/>
    <col min="15112" max="15112" width="15.125" style="109" customWidth="1"/>
    <col min="15113" max="15360" width="9" style="109"/>
    <col min="15361" max="15361" width="1.625" style="109" customWidth="1"/>
    <col min="15362" max="15362" width="15.625" style="109" customWidth="1"/>
    <col min="15363" max="15363" width="30.875" style="109" customWidth="1"/>
    <col min="15364" max="15364" width="13.75" style="109" customWidth="1"/>
    <col min="15365" max="15365" width="7.125" style="109" customWidth="1"/>
    <col min="15366" max="15366" width="2.5" style="109" bestFit="1" customWidth="1"/>
    <col min="15367" max="15367" width="5.625" style="109" customWidth="1"/>
    <col min="15368" max="15368" width="15.125" style="109" customWidth="1"/>
    <col min="15369" max="15616" width="9" style="109"/>
    <col min="15617" max="15617" width="1.625" style="109" customWidth="1"/>
    <col min="15618" max="15618" width="15.625" style="109" customWidth="1"/>
    <col min="15619" max="15619" width="30.875" style="109" customWidth="1"/>
    <col min="15620" max="15620" width="13.75" style="109" customWidth="1"/>
    <col min="15621" max="15621" width="7.125" style="109" customWidth="1"/>
    <col min="15622" max="15622" width="2.5" style="109" bestFit="1" customWidth="1"/>
    <col min="15623" max="15623" width="5.625" style="109" customWidth="1"/>
    <col min="15624" max="15624" width="15.125" style="109" customWidth="1"/>
    <col min="15625" max="15872" width="9" style="109"/>
    <col min="15873" max="15873" width="1.625" style="109" customWidth="1"/>
    <col min="15874" max="15874" width="15.625" style="109" customWidth="1"/>
    <col min="15875" max="15875" width="30.875" style="109" customWidth="1"/>
    <col min="15876" max="15876" width="13.75" style="109" customWidth="1"/>
    <col min="15877" max="15877" width="7.125" style="109" customWidth="1"/>
    <col min="15878" max="15878" width="2.5" style="109" bestFit="1" customWidth="1"/>
    <col min="15879" max="15879" width="5.625" style="109" customWidth="1"/>
    <col min="15880" max="15880" width="15.125" style="109" customWidth="1"/>
    <col min="15881" max="16128" width="9" style="109"/>
    <col min="16129" max="16129" width="1.625" style="109" customWidth="1"/>
    <col min="16130" max="16130" width="15.625" style="109" customWidth="1"/>
    <col min="16131" max="16131" width="30.875" style="109" customWidth="1"/>
    <col min="16132" max="16132" width="13.75" style="109" customWidth="1"/>
    <col min="16133" max="16133" width="7.125" style="109" customWidth="1"/>
    <col min="16134" max="16134" width="2.5" style="109" bestFit="1" customWidth="1"/>
    <col min="16135" max="16135" width="5.625" style="109" customWidth="1"/>
    <col min="16136" max="16136" width="15.125" style="109" customWidth="1"/>
    <col min="16137" max="16384" width="9" style="109"/>
  </cols>
  <sheetData>
    <row r="1" spans="2:8" ht="22.5" customHeight="1">
      <c r="B1" s="651" t="s">
        <v>188</v>
      </c>
      <c r="C1" s="651"/>
      <c r="D1" s="651"/>
      <c r="E1" s="651"/>
      <c r="F1" s="651"/>
      <c r="G1" s="651"/>
      <c r="H1" s="651"/>
    </row>
    <row r="2" spans="2:8" ht="18" customHeight="1" thickBot="1">
      <c r="B2" s="110" t="s">
        <v>187</v>
      </c>
      <c r="G2" s="652" t="s">
        <v>228</v>
      </c>
      <c r="H2" s="652"/>
    </row>
    <row r="3" spans="2:8" ht="24.95" customHeight="1" thickBot="1">
      <c r="B3" s="145" t="s">
        <v>186</v>
      </c>
      <c r="C3" s="655" t="s">
        <v>185</v>
      </c>
      <c r="D3" s="656"/>
      <c r="E3" s="656"/>
      <c r="F3" s="656"/>
      <c r="G3" s="143" t="s">
        <v>184</v>
      </c>
      <c r="H3" s="142" t="s">
        <v>183</v>
      </c>
    </row>
    <row r="4" spans="2:8" ht="24.95" customHeight="1">
      <c r="B4" s="648" t="s">
        <v>173</v>
      </c>
      <c r="C4" s="141" t="s">
        <v>201</v>
      </c>
      <c r="D4" s="140"/>
      <c r="E4" s="139" t="s">
        <v>227</v>
      </c>
      <c r="F4" s="139"/>
      <c r="G4" s="117" t="s">
        <v>182</v>
      </c>
      <c r="H4" s="138">
        <f>D4*F4</f>
        <v>0</v>
      </c>
    </row>
    <row r="5" spans="2:8" ht="24.95" customHeight="1">
      <c r="B5" s="649"/>
      <c r="C5" s="120" t="s">
        <v>202</v>
      </c>
      <c r="D5" s="119"/>
      <c r="E5" s="118" t="s">
        <v>227</v>
      </c>
      <c r="F5" s="118"/>
      <c r="G5" s="117" t="s">
        <v>182</v>
      </c>
      <c r="H5" s="116">
        <f>D5*F5</f>
        <v>0</v>
      </c>
    </row>
    <row r="6" spans="2:8" ht="24.95" customHeight="1">
      <c r="B6" s="649"/>
      <c r="C6" s="120" t="s">
        <v>203</v>
      </c>
      <c r="D6" s="119"/>
      <c r="E6" s="118" t="s">
        <v>227</v>
      </c>
      <c r="F6" s="118"/>
      <c r="G6" s="117" t="s">
        <v>182</v>
      </c>
      <c r="H6" s="116">
        <f>D6*F6</f>
        <v>0</v>
      </c>
    </row>
    <row r="7" spans="2:8" ht="24.95" customHeight="1" thickBot="1">
      <c r="B7" s="649"/>
      <c r="C7" s="137"/>
      <c r="D7" s="119"/>
      <c r="E7" s="118"/>
      <c r="F7" s="118"/>
      <c r="G7" s="117"/>
      <c r="H7" s="116">
        <f>D7*F7</f>
        <v>0</v>
      </c>
    </row>
    <row r="8" spans="2:8" ht="24.95" customHeight="1" thickBot="1">
      <c r="B8" s="650"/>
      <c r="C8" s="136"/>
      <c r="D8" s="646" t="s">
        <v>180</v>
      </c>
      <c r="E8" s="646"/>
      <c r="F8" s="646"/>
      <c r="G8" s="647"/>
      <c r="H8" s="114">
        <f>SUM(H4:H7)</f>
        <v>0</v>
      </c>
    </row>
    <row r="9" spans="2:8" ht="24.95" customHeight="1">
      <c r="B9" s="653" t="s">
        <v>105</v>
      </c>
      <c r="C9" s="135" t="s">
        <v>205</v>
      </c>
      <c r="D9" s="134"/>
      <c r="E9" s="118" t="s">
        <v>227</v>
      </c>
      <c r="F9" s="128"/>
      <c r="G9" s="133" t="s">
        <v>182</v>
      </c>
      <c r="H9" s="132">
        <f>D9*F9</f>
        <v>0</v>
      </c>
    </row>
    <row r="10" spans="2:8" ht="24.95" customHeight="1">
      <c r="B10" s="654"/>
      <c r="C10" s="120"/>
      <c r="D10" s="119"/>
      <c r="E10" s="118"/>
      <c r="F10" s="118"/>
      <c r="G10" s="117"/>
      <c r="H10" s="116">
        <f>D10*F10</f>
        <v>0</v>
      </c>
    </row>
    <row r="11" spans="2:8" ht="24.95" customHeight="1">
      <c r="B11" s="654"/>
      <c r="C11" s="120"/>
      <c r="D11" s="119"/>
      <c r="E11" s="118"/>
      <c r="F11" s="118"/>
      <c r="G11" s="117"/>
      <c r="H11" s="116">
        <f>D11*F11</f>
        <v>0</v>
      </c>
    </row>
    <row r="12" spans="2:8" ht="24.95" customHeight="1">
      <c r="B12" s="654"/>
      <c r="C12" s="120"/>
      <c r="D12" s="119"/>
      <c r="E12" s="118"/>
      <c r="F12" s="118"/>
      <c r="G12" s="117"/>
      <c r="H12" s="116">
        <f>D12*F12</f>
        <v>0</v>
      </c>
    </row>
    <row r="13" spans="2:8" ht="24.95" customHeight="1" thickBot="1">
      <c r="B13" s="654"/>
      <c r="C13" s="131"/>
      <c r="D13" s="119"/>
      <c r="E13" s="118"/>
      <c r="F13" s="118"/>
      <c r="G13" s="117"/>
      <c r="H13" s="116">
        <f>D13*F13</f>
        <v>0</v>
      </c>
    </row>
    <row r="14" spans="2:8" ht="24.95" customHeight="1" thickBot="1">
      <c r="B14" s="654"/>
      <c r="C14" s="115"/>
      <c r="D14" s="646" t="s">
        <v>180</v>
      </c>
      <c r="E14" s="646"/>
      <c r="F14" s="646"/>
      <c r="G14" s="647"/>
      <c r="H14" s="114">
        <f>SUM(H9:H13)</f>
        <v>0</v>
      </c>
    </row>
    <row r="15" spans="2:8" ht="24.95" customHeight="1">
      <c r="B15" s="657" t="s">
        <v>174</v>
      </c>
      <c r="C15" s="130" t="s">
        <v>207</v>
      </c>
      <c r="D15" s="129"/>
      <c r="E15" s="118" t="s">
        <v>227</v>
      </c>
      <c r="F15" s="127"/>
      <c r="G15" s="133" t="s">
        <v>182</v>
      </c>
      <c r="H15" s="125">
        <f>D15*F15</f>
        <v>0</v>
      </c>
    </row>
    <row r="16" spans="2:8" ht="24.95" customHeight="1">
      <c r="B16" s="649"/>
      <c r="C16" s="120"/>
      <c r="D16" s="119"/>
      <c r="E16" s="118"/>
      <c r="F16" s="118"/>
      <c r="G16" s="117"/>
      <c r="H16" s="116">
        <f>D16*F16</f>
        <v>0</v>
      </c>
    </row>
    <row r="17" spans="2:8" ht="24.95" customHeight="1">
      <c r="B17" s="649"/>
      <c r="C17" s="120"/>
      <c r="D17" s="119"/>
      <c r="E17" s="118"/>
      <c r="F17" s="118"/>
      <c r="G17" s="117"/>
      <c r="H17" s="116">
        <f>D17*F17</f>
        <v>0</v>
      </c>
    </row>
    <row r="18" spans="2:8" ht="24.95" customHeight="1" thickBot="1">
      <c r="B18" s="649"/>
      <c r="C18" s="120"/>
      <c r="D18" s="119"/>
      <c r="E18" s="118"/>
      <c r="F18" s="118"/>
      <c r="G18" s="123"/>
      <c r="H18" s="116">
        <f>D18*F18</f>
        <v>0</v>
      </c>
    </row>
    <row r="19" spans="2:8" ht="24.95" customHeight="1" thickBot="1">
      <c r="B19" s="653"/>
      <c r="C19" s="115"/>
      <c r="D19" s="646" t="s">
        <v>180</v>
      </c>
      <c r="E19" s="646"/>
      <c r="F19" s="646"/>
      <c r="G19" s="647"/>
      <c r="H19" s="114">
        <f>SUM(H15:H18)</f>
        <v>0</v>
      </c>
    </row>
    <row r="20" spans="2:8" ht="24.95" customHeight="1">
      <c r="B20" s="657" t="s">
        <v>181</v>
      </c>
      <c r="C20" s="120" t="s">
        <v>206</v>
      </c>
      <c r="D20" s="119"/>
      <c r="E20" s="118" t="s">
        <v>227</v>
      </c>
      <c r="F20" s="118"/>
      <c r="G20" s="133" t="s">
        <v>182</v>
      </c>
      <c r="H20" s="116">
        <f t="shared" ref="H20:H25" si="0">D20*F20</f>
        <v>0</v>
      </c>
    </row>
    <row r="21" spans="2:8" ht="24.95" customHeight="1">
      <c r="B21" s="649"/>
      <c r="C21" s="120"/>
      <c r="D21" s="119"/>
      <c r="E21" s="118"/>
      <c r="F21" s="118"/>
      <c r="G21" s="121"/>
      <c r="H21" s="116">
        <f t="shared" si="0"/>
        <v>0</v>
      </c>
    </row>
    <row r="22" spans="2:8" ht="24.95" customHeight="1">
      <c r="B22" s="649"/>
      <c r="C22" s="120"/>
      <c r="D22" s="119"/>
      <c r="E22" s="118"/>
      <c r="F22" s="118"/>
      <c r="G22" s="121"/>
      <c r="H22" s="116">
        <f t="shared" si="0"/>
        <v>0</v>
      </c>
    </row>
    <row r="23" spans="2:8" ht="24.95" customHeight="1">
      <c r="B23" s="649"/>
      <c r="C23" s="120"/>
      <c r="D23" s="119"/>
      <c r="E23" s="118"/>
      <c r="F23" s="118"/>
      <c r="G23" s="121"/>
      <c r="H23" s="116">
        <f t="shared" si="0"/>
        <v>0</v>
      </c>
    </row>
    <row r="24" spans="2:8" ht="24.95" customHeight="1">
      <c r="B24" s="649"/>
      <c r="C24" s="120"/>
      <c r="D24" s="119"/>
      <c r="E24" s="118"/>
      <c r="F24" s="118"/>
      <c r="G24" s="121"/>
      <c r="H24" s="116">
        <f t="shared" si="0"/>
        <v>0</v>
      </c>
    </row>
    <row r="25" spans="2:8" ht="24.95" customHeight="1" thickBot="1">
      <c r="B25" s="649"/>
      <c r="C25" s="122"/>
      <c r="D25" s="119"/>
      <c r="E25" s="118"/>
      <c r="F25" s="118"/>
      <c r="G25" s="121"/>
      <c r="H25" s="116">
        <f t="shared" si="0"/>
        <v>0</v>
      </c>
    </row>
    <row r="26" spans="2:8" ht="24.95" customHeight="1" thickBot="1">
      <c r="B26" s="650"/>
      <c r="C26" s="115"/>
      <c r="D26" s="646" t="s">
        <v>180</v>
      </c>
      <c r="E26" s="646"/>
      <c r="F26" s="646"/>
      <c r="G26" s="647"/>
      <c r="H26" s="114">
        <f>SUM(H20:H25)</f>
        <v>0</v>
      </c>
    </row>
    <row r="27" spans="2:8" ht="24.75" customHeight="1">
      <c r="B27" s="649"/>
      <c r="C27" s="120"/>
      <c r="D27" s="119"/>
      <c r="E27" s="118"/>
      <c r="F27" s="118"/>
      <c r="G27" s="117"/>
      <c r="H27" s="116">
        <f>D27*F27</f>
        <v>0</v>
      </c>
    </row>
    <row r="28" spans="2:8" ht="24.75" customHeight="1" thickBot="1">
      <c r="B28" s="649"/>
      <c r="C28" s="120"/>
      <c r="D28" s="119"/>
      <c r="E28" s="118"/>
      <c r="F28" s="118"/>
      <c r="G28" s="117"/>
      <c r="H28" s="116">
        <f>D28*F28</f>
        <v>0</v>
      </c>
    </row>
    <row r="29" spans="2:8" ht="24.75" customHeight="1" thickBot="1">
      <c r="B29" s="653"/>
      <c r="C29" s="115"/>
      <c r="D29" s="646" t="s">
        <v>180</v>
      </c>
      <c r="E29" s="646"/>
      <c r="F29" s="646"/>
      <c r="G29" s="647"/>
      <c r="H29" s="114">
        <f>SUM(H27:H28)</f>
        <v>0</v>
      </c>
    </row>
    <row r="30" spans="2:8" ht="24.95" customHeight="1" thickBot="1">
      <c r="B30" s="113"/>
      <c r="C30" s="112"/>
      <c r="D30" s="646" t="s">
        <v>179</v>
      </c>
      <c r="E30" s="646"/>
      <c r="F30" s="646"/>
      <c r="G30" s="647"/>
      <c r="H30" s="111">
        <f>H8+H14+H19+H26+H29</f>
        <v>0</v>
      </c>
    </row>
    <row r="32" spans="2:8">
      <c r="B32" s="151" t="s">
        <v>204</v>
      </c>
      <c r="D32" s="645"/>
      <c r="E32" s="645"/>
      <c r="F32" s="645"/>
      <c r="G32" s="645"/>
      <c r="H32" s="152"/>
    </row>
  </sheetData>
  <mergeCells count="15">
    <mergeCell ref="D32:G32"/>
    <mergeCell ref="D30:G30"/>
    <mergeCell ref="B4:B8"/>
    <mergeCell ref="B1:H1"/>
    <mergeCell ref="G2:H2"/>
    <mergeCell ref="D8:G8"/>
    <mergeCell ref="B9:B14"/>
    <mergeCell ref="D14:G14"/>
    <mergeCell ref="C3:F3"/>
    <mergeCell ref="B27:B29"/>
    <mergeCell ref="D29:G29"/>
    <mergeCell ref="B15:B19"/>
    <mergeCell ref="B20:B26"/>
    <mergeCell ref="D19:G19"/>
    <mergeCell ref="D26:G26"/>
  </mergeCells>
  <phoneticPr fontId="2"/>
  <printOptions horizontalCentered="1" verticalCentered="1"/>
  <pageMargins left="0.59055118110236227" right="0.39370078740157483" top="0.19685039370078741" bottom="0.19685039370078741" header="0.51181102362204722" footer="0.51181102362204722"/>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E2E2-C630-4D3D-A7E0-6D67B17D3B54}">
  <dimension ref="B1:H34"/>
  <sheetViews>
    <sheetView zoomScaleNormal="100" workbookViewId="0">
      <selection activeCell="H15" sqref="H15"/>
    </sheetView>
  </sheetViews>
  <sheetFormatPr defaultRowHeight="13.5"/>
  <cols>
    <col min="1" max="1" width="1.625" style="109" customWidth="1"/>
    <col min="2" max="2" width="15.625" style="109" customWidth="1"/>
    <col min="3" max="3" width="43.875" style="109" customWidth="1"/>
    <col min="4" max="4" width="13.75" style="109" customWidth="1"/>
    <col min="5" max="5" width="7.125" style="109" customWidth="1"/>
    <col min="6" max="6" width="2.5" style="109" bestFit="1" customWidth="1"/>
    <col min="7" max="7" width="5.625" style="109" customWidth="1"/>
    <col min="8" max="8" width="15.125" style="109" customWidth="1"/>
    <col min="9" max="256" width="9" style="109"/>
    <col min="257" max="257" width="1.625" style="109" customWidth="1"/>
    <col min="258" max="258" width="15.625" style="109" customWidth="1"/>
    <col min="259" max="259" width="30.875" style="109" customWidth="1"/>
    <col min="260" max="260" width="13.75" style="109" customWidth="1"/>
    <col min="261" max="261" width="7.125" style="109" customWidth="1"/>
    <col min="262" max="262" width="2.5" style="109" bestFit="1" customWidth="1"/>
    <col min="263" max="263" width="5.625" style="109" customWidth="1"/>
    <col min="264" max="264" width="15.125" style="109" customWidth="1"/>
    <col min="265" max="512" width="9" style="109"/>
    <col min="513" max="513" width="1.625" style="109" customWidth="1"/>
    <col min="514" max="514" width="15.625" style="109" customWidth="1"/>
    <col min="515" max="515" width="30.875" style="109" customWidth="1"/>
    <col min="516" max="516" width="13.75" style="109" customWidth="1"/>
    <col min="517" max="517" width="7.125" style="109" customWidth="1"/>
    <col min="518" max="518" width="2.5" style="109" bestFit="1" customWidth="1"/>
    <col min="519" max="519" width="5.625" style="109" customWidth="1"/>
    <col min="520" max="520" width="15.125" style="109" customWidth="1"/>
    <col min="521" max="768" width="9" style="109"/>
    <col min="769" max="769" width="1.625" style="109" customWidth="1"/>
    <col min="770" max="770" width="15.625" style="109" customWidth="1"/>
    <col min="771" max="771" width="30.875" style="109" customWidth="1"/>
    <col min="772" max="772" width="13.75" style="109" customWidth="1"/>
    <col min="773" max="773" width="7.125" style="109" customWidth="1"/>
    <col min="774" max="774" width="2.5" style="109" bestFit="1" customWidth="1"/>
    <col min="775" max="775" width="5.625" style="109" customWidth="1"/>
    <col min="776" max="776" width="15.125" style="109" customWidth="1"/>
    <col min="777" max="1024" width="9" style="109"/>
    <col min="1025" max="1025" width="1.625" style="109" customWidth="1"/>
    <col min="1026" max="1026" width="15.625" style="109" customWidth="1"/>
    <col min="1027" max="1027" width="30.875" style="109" customWidth="1"/>
    <col min="1028" max="1028" width="13.75" style="109" customWidth="1"/>
    <col min="1029" max="1029" width="7.125" style="109" customWidth="1"/>
    <col min="1030" max="1030" width="2.5" style="109" bestFit="1" customWidth="1"/>
    <col min="1031" max="1031" width="5.625" style="109" customWidth="1"/>
    <col min="1032" max="1032" width="15.125" style="109" customWidth="1"/>
    <col min="1033" max="1280" width="9" style="109"/>
    <col min="1281" max="1281" width="1.625" style="109" customWidth="1"/>
    <col min="1282" max="1282" width="15.625" style="109" customWidth="1"/>
    <col min="1283" max="1283" width="30.875" style="109" customWidth="1"/>
    <col min="1284" max="1284" width="13.75" style="109" customWidth="1"/>
    <col min="1285" max="1285" width="7.125" style="109" customWidth="1"/>
    <col min="1286" max="1286" width="2.5" style="109" bestFit="1" customWidth="1"/>
    <col min="1287" max="1287" width="5.625" style="109" customWidth="1"/>
    <col min="1288" max="1288" width="15.125" style="109" customWidth="1"/>
    <col min="1289" max="1536" width="9" style="109"/>
    <col min="1537" max="1537" width="1.625" style="109" customWidth="1"/>
    <col min="1538" max="1538" width="15.625" style="109" customWidth="1"/>
    <col min="1539" max="1539" width="30.875" style="109" customWidth="1"/>
    <col min="1540" max="1540" width="13.75" style="109" customWidth="1"/>
    <col min="1541" max="1541" width="7.125" style="109" customWidth="1"/>
    <col min="1542" max="1542" width="2.5" style="109" bestFit="1" customWidth="1"/>
    <col min="1543" max="1543" width="5.625" style="109" customWidth="1"/>
    <col min="1544" max="1544" width="15.125" style="109" customWidth="1"/>
    <col min="1545" max="1792" width="9" style="109"/>
    <col min="1793" max="1793" width="1.625" style="109" customWidth="1"/>
    <col min="1794" max="1794" width="15.625" style="109" customWidth="1"/>
    <col min="1795" max="1795" width="30.875" style="109" customWidth="1"/>
    <col min="1796" max="1796" width="13.75" style="109" customWidth="1"/>
    <col min="1797" max="1797" width="7.125" style="109" customWidth="1"/>
    <col min="1798" max="1798" width="2.5" style="109" bestFit="1" customWidth="1"/>
    <col min="1799" max="1799" width="5.625" style="109" customWidth="1"/>
    <col min="1800" max="1800" width="15.125" style="109" customWidth="1"/>
    <col min="1801" max="2048" width="9" style="109"/>
    <col min="2049" max="2049" width="1.625" style="109" customWidth="1"/>
    <col min="2050" max="2050" width="15.625" style="109" customWidth="1"/>
    <col min="2051" max="2051" width="30.875" style="109" customWidth="1"/>
    <col min="2052" max="2052" width="13.75" style="109" customWidth="1"/>
    <col min="2053" max="2053" width="7.125" style="109" customWidth="1"/>
    <col min="2054" max="2054" width="2.5" style="109" bestFit="1" customWidth="1"/>
    <col min="2055" max="2055" width="5.625" style="109" customWidth="1"/>
    <col min="2056" max="2056" width="15.125" style="109" customWidth="1"/>
    <col min="2057" max="2304" width="9" style="109"/>
    <col min="2305" max="2305" width="1.625" style="109" customWidth="1"/>
    <col min="2306" max="2306" width="15.625" style="109" customWidth="1"/>
    <col min="2307" max="2307" width="30.875" style="109" customWidth="1"/>
    <col min="2308" max="2308" width="13.75" style="109" customWidth="1"/>
    <col min="2309" max="2309" width="7.125" style="109" customWidth="1"/>
    <col min="2310" max="2310" width="2.5" style="109" bestFit="1" customWidth="1"/>
    <col min="2311" max="2311" width="5.625" style="109" customWidth="1"/>
    <col min="2312" max="2312" width="15.125" style="109" customWidth="1"/>
    <col min="2313" max="2560" width="9" style="109"/>
    <col min="2561" max="2561" width="1.625" style="109" customWidth="1"/>
    <col min="2562" max="2562" width="15.625" style="109" customWidth="1"/>
    <col min="2563" max="2563" width="30.875" style="109" customWidth="1"/>
    <col min="2564" max="2564" width="13.75" style="109" customWidth="1"/>
    <col min="2565" max="2565" width="7.125" style="109" customWidth="1"/>
    <col min="2566" max="2566" width="2.5" style="109" bestFit="1" customWidth="1"/>
    <col min="2567" max="2567" width="5.625" style="109" customWidth="1"/>
    <col min="2568" max="2568" width="15.125" style="109" customWidth="1"/>
    <col min="2569" max="2816" width="9" style="109"/>
    <col min="2817" max="2817" width="1.625" style="109" customWidth="1"/>
    <col min="2818" max="2818" width="15.625" style="109" customWidth="1"/>
    <col min="2819" max="2819" width="30.875" style="109" customWidth="1"/>
    <col min="2820" max="2820" width="13.75" style="109" customWidth="1"/>
    <col min="2821" max="2821" width="7.125" style="109" customWidth="1"/>
    <col min="2822" max="2822" width="2.5" style="109" bestFit="1" customWidth="1"/>
    <col min="2823" max="2823" width="5.625" style="109" customWidth="1"/>
    <col min="2824" max="2824" width="15.125" style="109" customWidth="1"/>
    <col min="2825" max="3072" width="9" style="109"/>
    <col min="3073" max="3073" width="1.625" style="109" customWidth="1"/>
    <col min="3074" max="3074" width="15.625" style="109" customWidth="1"/>
    <col min="3075" max="3075" width="30.875" style="109" customWidth="1"/>
    <col min="3076" max="3076" width="13.75" style="109" customWidth="1"/>
    <col min="3077" max="3077" width="7.125" style="109" customWidth="1"/>
    <col min="3078" max="3078" width="2.5" style="109" bestFit="1" customWidth="1"/>
    <col min="3079" max="3079" width="5.625" style="109" customWidth="1"/>
    <col min="3080" max="3080" width="15.125" style="109" customWidth="1"/>
    <col min="3081" max="3328" width="9" style="109"/>
    <col min="3329" max="3329" width="1.625" style="109" customWidth="1"/>
    <col min="3330" max="3330" width="15.625" style="109" customWidth="1"/>
    <col min="3331" max="3331" width="30.875" style="109" customWidth="1"/>
    <col min="3332" max="3332" width="13.75" style="109" customWidth="1"/>
    <col min="3333" max="3333" width="7.125" style="109" customWidth="1"/>
    <col min="3334" max="3334" width="2.5" style="109" bestFit="1" customWidth="1"/>
    <col min="3335" max="3335" width="5.625" style="109" customWidth="1"/>
    <col min="3336" max="3336" width="15.125" style="109" customWidth="1"/>
    <col min="3337" max="3584" width="9" style="109"/>
    <col min="3585" max="3585" width="1.625" style="109" customWidth="1"/>
    <col min="3586" max="3586" width="15.625" style="109" customWidth="1"/>
    <col min="3587" max="3587" width="30.875" style="109" customWidth="1"/>
    <col min="3588" max="3588" width="13.75" style="109" customWidth="1"/>
    <col min="3589" max="3589" width="7.125" style="109" customWidth="1"/>
    <col min="3590" max="3590" width="2.5" style="109" bestFit="1" customWidth="1"/>
    <col min="3591" max="3591" width="5.625" style="109" customWidth="1"/>
    <col min="3592" max="3592" width="15.125" style="109" customWidth="1"/>
    <col min="3593" max="3840" width="9" style="109"/>
    <col min="3841" max="3841" width="1.625" style="109" customWidth="1"/>
    <col min="3842" max="3842" width="15.625" style="109" customWidth="1"/>
    <col min="3843" max="3843" width="30.875" style="109" customWidth="1"/>
    <col min="3844" max="3844" width="13.75" style="109" customWidth="1"/>
    <col min="3845" max="3845" width="7.125" style="109" customWidth="1"/>
    <col min="3846" max="3846" width="2.5" style="109" bestFit="1" customWidth="1"/>
    <col min="3847" max="3847" width="5.625" style="109" customWidth="1"/>
    <col min="3848" max="3848" width="15.125" style="109" customWidth="1"/>
    <col min="3849" max="4096" width="9" style="109"/>
    <col min="4097" max="4097" width="1.625" style="109" customWidth="1"/>
    <col min="4098" max="4098" width="15.625" style="109" customWidth="1"/>
    <col min="4099" max="4099" width="30.875" style="109" customWidth="1"/>
    <col min="4100" max="4100" width="13.75" style="109" customWidth="1"/>
    <col min="4101" max="4101" width="7.125" style="109" customWidth="1"/>
    <col min="4102" max="4102" width="2.5" style="109" bestFit="1" customWidth="1"/>
    <col min="4103" max="4103" width="5.625" style="109" customWidth="1"/>
    <col min="4104" max="4104" width="15.125" style="109" customWidth="1"/>
    <col min="4105" max="4352" width="9" style="109"/>
    <col min="4353" max="4353" width="1.625" style="109" customWidth="1"/>
    <col min="4354" max="4354" width="15.625" style="109" customWidth="1"/>
    <col min="4355" max="4355" width="30.875" style="109" customWidth="1"/>
    <col min="4356" max="4356" width="13.75" style="109" customWidth="1"/>
    <col min="4357" max="4357" width="7.125" style="109" customWidth="1"/>
    <col min="4358" max="4358" width="2.5" style="109" bestFit="1" customWidth="1"/>
    <col min="4359" max="4359" width="5.625" style="109" customWidth="1"/>
    <col min="4360" max="4360" width="15.125" style="109" customWidth="1"/>
    <col min="4361" max="4608" width="9" style="109"/>
    <col min="4609" max="4609" width="1.625" style="109" customWidth="1"/>
    <col min="4610" max="4610" width="15.625" style="109" customWidth="1"/>
    <col min="4611" max="4611" width="30.875" style="109" customWidth="1"/>
    <col min="4612" max="4612" width="13.75" style="109" customWidth="1"/>
    <col min="4613" max="4613" width="7.125" style="109" customWidth="1"/>
    <col min="4614" max="4614" width="2.5" style="109" bestFit="1" customWidth="1"/>
    <col min="4615" max="4615" width="5.625" style="109" customWidth="1"/>
    <col min="4616" max="4616" width="15.125" style="109" customWidth="1"/>
    <col min="4617" max="4864" width="9" style="109"/>
    <col min="4865" max="4865" width="1.625" style="109" customWidth="1"/>
    <col min="4866" max="4866" width="15.625" style="109" customWidth="1"/>
    <col min="4867" max="4867" width="30.875" style="109" customWidth="1"/>
    <col min="4868" max="4868" width="13.75" style="109" customWidth="1"/>
    <col min="4869" max="4869" width="7.125" style="109" customWidth="1"/>
    <col min="4870" max="4870" width="2.5" style="109" bestFit="1" customWidth="1"/>
    <col min="4871" max="4871" width="5.625" style="109" customWidth="1"/>
    <col min="4872" max="4872" width="15.125" style="109" customWidth="1"/>
    <col min="4873" max="5120" width="9" style="109"/>
    <col min="5121" max="5121" width="1.625" style="109" customWidth="1"/>
    <col min="5122" max="5122" width="15.625" style="109" customWidth="1"/>
    <col min="5123" max="5123" width="30.875" style="109" customWidth="1"/>
    <col min="5124" max="5124" width="13.75" style="109" customWidth="1"/>
    <col min="5125" max="5125" width="7.125" style="109" customWidth="1"/>
    <col min="5126" max="5126" width="2.5" style="109" bestFit="1" customWidth="1"/>
    <col min="5127" max="5127" width="5.625" style="109" customWidth="1"/>
    <col min="5128" max="5128" width="15.125" style="109" customWidth="1"/>
    <col min="5129" max="5376" width="9" style="109"/>
    <col min="5377" max="5377" width="1.625" style="109" customWidth="1"/>
    <col min="5378" max="5378" width="15.625" style="109" customWidth="1"/>
    <col min="5379" max="5379" width="30.875" style="109" customWidth="1"/>
    <col min="5380" max="5380" width="13.75" style="109" customWidth="1"/>
    <col min="5381" max="5381" width="7.125" style="109" customWidth="1"/>
    <col min="5382" max="5382" width="2.5" style="109" bestFit="1" customWidth="1"/>
    <col min="5383" max="5383" width="5.625" style="109" customWidth="1"/>
    <col min="5384" max="5384" width="15.125" style="109" customWidth="1"/>
    <col min="5385" max="5632" width="9" style="109"/>
    <col min="5633" max="5633" width="1.625" style="109" customWidth="1"/>
    <col min="5634" max="5634" width="15.625" style="109" customWidth="1"/>
    <col min="5635" max="5635" width="30.875" style="109" customWidth="1"/>
    <col min="5636" max="5636" width="13.75" style="109" customWidth="1"/>
    <col min="5637" max="5637" width="7.125" style="109" customWidth="1"/>
    <col min="5638" max="5638" width="2.5" style="109" bestFit="1" customWidth="1"/>
    <col min="5639" max="5639" width="5.625" style="109" customWidth="1"/>
    <col min="5640" max="5640" width="15.125" style="109" customWidth="1"/>
    <col min="5641" max="5888" width="9" style="109"/>
    <col min="5889" max="5889" width="1.625" style="109" customWidth="1"/>
    <col min="5890" max="5890" width="15.625" style="109" customWidth="1"/>
    <col min="5891" max="5891" width="30.875" style="109" customWidth="1"/>
    <col min="5892" max="5892" width="13.75" style="109" customWidth="1"/>
    <col min="5893" max="5893" width="7.125" style="109" customWidth="1"/>
    <col min="5894" max="5894" width="2.5" style="109" bestFit="1" customWidth="1"/>
    <col min="5895" max="5895" width="5.625" style="109" customWidth="1"/>
    <col min="5896" max="5896" width="15.125" style="109" customWidth="1"/>
    <col min="5897" max="6144" width="9" style="109"/>
    <col min="6145" max="6145" width="1.625" style="109" customWidth="1"/>
    <col min="6146" max="6146" width="15.625" style="109" customWidth="1"/>
    <col min="6147" max="6147" width="30.875" style="109" customWidth="1"/>
    <col min="6148" max="6148" width="13.75" style="109" customWidth="1"/>
    <col min="6149" max="6149" width="7.125" style="109" customWidth="1"/>
    <col min="6150" max="6150" width="2.5" style="109" bestFit="1" customWidth="1"/>
    <col min="6151" max="6151" width="5.625" style="109" customWidth="1"/>
    <col min="6152" max="6152" width="15.125" style="109" customWidth="1"/>
    <col min="6153" max="6400" width="9" style="109"/>
    <col min="6401" max="6401" width="1.625" style="109" customWidth="1"/>
    <col min="6402" max="6402" width="15.625" style="109" customWidth="1"/>
    <col min="6403" max="6403" width="30.875" style="109" customWidth="1"/>
    <col min="6404" max="6404" width="13.75" style="109" customWidth="1"/>
    <col min="6405" max="6405" width="7.125" style="109" customWidth="1"/>
    <col min="6406" max="6406" width="2.5" style="109" bestFit="1" customWidth="1"/>
    <col min="6407" max="6407" width="5.625" style="109" customWidth="1"/>
    <col min="6408" max="6408" width="15.125" style="109" customWidth="1"/>
    <col min="6409" max="6656" width="9" style="109"/>
    <col min="6657" max="6657" width="1.625" style="109" customWidth="1"/>
    <col min="6658" max="6658" width="15.625" style="109" customWidth="1"/>
    <col min="6659" max="6659" width="30.875" style="109" customWidth="1"/>
    <col min="6660" max="6660" width="13.75" style="109" customWidth="1"/>
    <col min="6661" max="6661" width="7.125" style="109" customWidth="1"/>
    <col min="6662" max="6662" width="2.5" style="109" bestFit="1" customWidth="1"/>
    <col min="6663" max="6663" width="5.625" style="109" customWidth="1"/>
    <col min="6664" max="6664" width="15.125" style="109" customWidth="1"/>
    <col min="6665" max="6912" width="9" style="109"/>
    <col min="6913" max="6913" width="1.625" style="109" customWidth="1"/>
    <col min="6914" max="6914" width="15.625" style="109" customWidth="1"/>
    <col min="6915" max="6915" width="30.875" style="109" customWidth="1"/>
    <col min="6916" max="6916" width="13.75" style="109" customWidth="1"/>
    <col min="6917" max="6917" width="7.125" style="109" customWidth="1"/>
    <col min="6918" max="6918" width="2.5" style="109" bestFit="1" customWidth="1"/>
    <col min="6919" max="6919" width="5.625" style="109" customWidth="1"/>
    <col min="6920" max="6920" width="15.125" style="109" customWidth="1"/>
    <col min="6921" max="7168" width="9" style="109"/>
    <col min="7169" max="7169" width="1.625" style="109" customWidth="1"/>
    <col min="7170" max="7170" width="15.625" style="109" customWidth="1"/>
    <col min="7171" max="7171" width="30.875" style="109" customWidth="1"/>
    <col min="7172" max="7172" width="13.75" style="109" customWidth="1"/>
    <col min="7173" max="7173" width="7.125" style="109" customWidth="1"/>
    <col min="7174" max="7174" width="2.5" style="109" bestFit="1" customWidth="1"/>
    <col min="7175" max="7175" width="5.625" style="109" customWidth="1"/>
    <col min="7176" max="7176" width="15.125" style="109" customWidth="1"/>
    <col min="7177" max="7424" width="9" style="109"/>
    <col min="7425" max="7425" width="1.625" style="109" customWidth="1"/>
    <col min="7426" max="7426" width="15.625" style="109" customWidth="1"/>
    <col min="7427" max="7427" width="30.875" style="109" customWidth="1"/>
    <col min="7428" max="7428" width="13.75" style="109" customWidth="1"/>
    <col min="7429" max="7429" width="7.125" style="109" customWidth="1"/>
    <col min="7430" max="7430" width="2.5" style="109" bestFit="1" customWidth="1"/>
    <col min="7431" max="7431" width="5.625" style="109" customWidth="1"/>
    <col min="7432" max="7432" width="15.125" style="109" customWidth="1"/>
    <col min="7433" max="7680" width="9" style="109"/>
    <col min="7681" max="7681" width="1.625" style="109" customWidth="1"/>
    <col min="7682" max="7682" width="15.625" style="109" customWidth="1"/>
    <col min="7683" max="7683" width="30.875" style="109" customWidth="1"/>
    <col min="7684" max="7684" width="13.75" style="109" customWidth="1"/>
    <col min="7685" max="7685" width="7.125" style="109" customWidth="1"/>
    <col min="7686" max="7686" width="2.5" style="109" bestFit="1" customWidth="1"/>
    <col min="7687" max="7687" width="5.625" style="109" customWidth="1"/>
    <col min="7688" max="7688" width="15.125" style="109" customWidth="1"/>
    <col min="7689" max="7936" width="9" style="109"/>
    <col min="7937" max="7937" width="1.625" style="109" customWidth="1"/>
    <col min="7938" max="7938" width="15.625" style="109" customWidth="1"/>
    <col min="7939" max="7939" width="30.875" style="109" customWidth="1"/>
    <col min="7940" max="7940" width="13.75" style="109" customWidth="1"/>
    <col min="7941" max="7941" width="7.125" style="109" customWidth="1"/>
    <col min="7942" max="7942" width="2.5" style="109" bestFit="1" customWidth="1"/>
    <col min="7943" max="7943" width="5.625" style="109" customWidth="1"/>
    <col min="7944" max="7944" width="15.125" style="109" customWidth="1"/>
    <col min="7945" max="8192" width="9" style="109"/>
    <col min="8193" max="8193" width="1.625" style="109" customWidth="1"/>
    <col min="8194" max="8194" width="15.625" style="109" customWidth="1"/>
    <col min="8195" max="8195" width="30.875" style="109" customWidth="1"/>
    <col min="8196" max="8196" width="13.75" style="109" customWidth="1"/>
    <col min="8197" max="8197" width="7.125" style="109" customWidth="1"/>
    <col min="8198" max="8198" width="2.5" style="109" bestFit="1" customWidth="1"/>
    <col min="8199" max="8199" width="5.625" style="109" customWidth="1"/>
    <col min="8200" max="8200" width="15.125" style="109" customWidth="1"/>
    <col min="8201" max="8448" width="9" style="109"/>
    <col min="8449" max="8449" width="1.625" style="109" customWidth="1"/>
    <col min="8450" max="8450" width="15.625" style="109" customWidth="1"/>
    <col min="8451" max="8451" width="30.875" style="109" customWidth="1"/>
    <col min="8452" max="8452" width="13.75" style="109" customWidth="1"/>
    <col min="8453" max="8453" width="7.125" style="109" customWidth="1"/>
    <col min="8454" max="8454" width="2.5" style="109" bestFit="1" customWidth="1"/>
    <col min="8455" max="8455" width="5.625" style="109" customWidth="1"/>
    <col min="8456" max="8456" width="15.125" style="109" customWidth="1"/>
    <col min="8457" max="8704" width="9" style="109"/>
    <col min="8705" max="8705" width="1.625" style="109" customWidth="1"/>
    <col min="8706" max="8706" width="15.625" style="109" customWidth="1"/>
    <col min="8707" max="8707" width="30.875" style="109" customWidth="1"/>
    <col min="8708" max="8708" width="13.75" style="109" customWidth="1"/>
    <col min="8709" max="8709" width="7.125" style="109" customWidth="1"/>
    <col min="8710" max="8710" width="2.5" style="109" bestFit="1" customWidth="1"/>
    <col min="8711" max="8711" width="5.625" style="109" customWidth="1"/>
    <col min="8712" max="8712" width="15.125" style="109" customWidth="1"/>
    <col min="8713" max="8960" width="9" style="109"/>
    <col min="8961" max="8961" width="1.625" style="109" customWidth="1"/>
    <col min="8962" max="8962" width="15.625" style="109" customWidth="1"/>
    <col min="8963" max="8963" width="30.875" style="109" customWidth="1"/>
    <col min="8964" max="8964" width="13.75" style="109" customWidth="1"/>
    <col min="8965" max="8965" width="7.125" style="109" customWidth="1"/>
    <col min="8966" max="8966" width="2.5" style="109" bestFit="1" customWidth="1"/>
    <col min="8967" max="8967" width="5.625" style="109" customWidth="1"/>
    <col min="8968" max="8968" width="15.125" style="109" customWidth="1"/>
    <col min="8969" max="9216" width="9" style="109"/>
    <col min="9217" max="9217" width="1.625" style="109" customWidth="1"/>
    <col min="9218" max="9218" width="15.625" style="109" customWidth="1"/>
    <col min="9219" max="9219" width="30.875" style="109" customWidth="1"/>
    <col min="9220" max="9220" width="13.75" style="109" customWidth="1"/>
    <col min="9221" max="9221" width="7.125" style="109" customWidth="1"/>
    <col min="9222" max="9222" width="2.5" style="109" bestFit="1" customWidth="1"/>
    <col min="9223" max="9223" width="5.625" style="109" customWidth="1"/>
    <col min="9224" max="9224" width="15.125" style="109" customWidth="1"/>
    <col min="9225" max="9472" width="9" style="109"/>
    <col min="9473" max="9473" width="1.625" style="109" customWidth="1"/>
    <col min="9474" max="9474" width="15.625" style="109" customWidth="1"/>
    <col min="9475" max="9475" width="30.875" style="109" customWidth="1"/>
    <col min="9476" max="9476" width="13.75" style="109" customWidth="1"/>
    <col min="9477" max="9477" width="7.125" style="109" customWidth="1"/>
    <col min="9478" max="9478" width="2.5" style="109" bestFit="1" customWidth="1"/>
    <col min="9479" max="9479" width="5.625" style="109" customWidth="1"/>
    <col min="9480" max="9480" width="15.125" style="109" customWidth="1"/>
    <col min="9481" max="9728" width="9" style="109"/>
    <col min="9729" max="9729" width="1.625" style="109" customWidth="1"/>
    <col min="9730" max="9730" width="15.625" style="109" customWidth="1"/>
    <col min="9731" max="9731" width="30.875" style="109" customWidth="1"/>
    <col min="9732" max="9732" width="13.75" style="109" customWidth="1"/>
    <col min="9733" max="9733" width="7.125" style="109" customWidth="1"/>
    <col min="9734" max="9734" width="2.5" style="109" bestFit="1" customWidth="1"/>
    <col min="9735" max="9735" width="5.625" style="109" customWidth="1"/>
    <col min="9736" max="9736" width="15.125" style="109" customWidth="1"/>
    <col min="9737" max="9984" width="9" style="109"/>
    <col min="9985" max="9985" width="1.625" style="109" customWidth="1"/>
    <col min="9986" max="9986" width="15.625" style="109" customWidth="1"/>
    <col min="9987" max="9987" width="30.875" style="109" customWidth="1"/>
    <col min="9988" max="9988" width="13.75" style="109" customWidth="1"/>
    <col min="9989" max="9989" width="7.125" style="109" customWidth="1"/>
    <col min="9990" max="9990" width="2.5" style="109" bestFit="1" customWidth="1"/>
    <col min="9991" max="9991" width="5.625" style="109" customWidth="1"/>
    <col min="9992" max="9992" width="15.125" style="109" customWidth="1"/>
    <col min="9993" max="10240" width="9" style="109"/>
    <col min="10241" max="10241" width="1.625" style="109" customWidth="1"/>
    <col min="10242" max="10242" width="15.625" style="109" customWidth="1"/>
    <col min="10243" max="10243" width="30.875" style="109" customWidth="1"/>
    <col min="10244" max="10244" width="13.75" style="109" customWidth="1"/>
    <col min="10245" max="10245" width="7.125" style="109" customWidth="1"/>
    <col min="10246" max="10246" width="2.5" style="109" bestFit="1" customWidth="1"/>
    <col min="10247" max="10247" width="5.625" style="109" customWidth="1"/>
    <col min="10248" max="10248" width="15.125" style="109" customWidth="1"/>
    <col min="10249" max="10496" width="9" style="109"/>
    <col min="10497" max="10497" width="1.625" style="109" customWidth="1"/>
    <col min="10498" max="10498" width="15.625" style="109" customWidth="1"/>
    <col min="10499" max="10499" width="30.875" style="109" customWidth="1"/>
    <col min="10500" max="10500" width="13.75" style="109" customWidth="1"/>
    <col min="10501" max="10501" width="7.125" style="109" customWidth="1"/>
    <col min="10502" max="10502" width="2.5" style="109" bestFit="1" customWidth="1"/>
    <col min="10503" max="10503" width="5.625" style="109" customWidth="1"/>
    <col min="10504" max="10504" width="15.125" style="109" customWidth="1"/>
    <col min="10505" max="10752" width="9" style="109"/>
    <col min="10753" max="10753" width="1.625" style="109" customWidth="1"/>
    <col min="10754" max="10754" width="15.625" style="109" customWidth="1"/>
    <col min="10755" max="10755" width="30.875" style="109" customWidth="1"/>
    <col min="10756" max="10756" width="13.75" style="109" customWidth="1"/>
    <col min="10757" max="10757" width="7.125" style="109" customWidth="1"/>
    <col min="10758" max="10758" width="2.5" style="109" bestFit="1" customWidth="1"/>
    <col min="10759" max="10759" width="5.625" style="109" customWidth="1"/>
    <col min="10760" max="10760" width="15.125" style="109" customWidth="1"/>
    <col min="10761" max="11008" width="9" style="109"/>
    <col min="11009" max="11009" width="1.625" style="109" customWidth="1"/>
    <col min="11010" max="11010" width="15.625" style="109" customWidth="1"/>
    <col min="11011" max="11011" width="30.875" style="109" customWidth="1"/>
    <col min="11012" max="11012" width="13.75" style="109" customWidth="1"/>
    <col min="11013" max="11013" width="7.125" style="109" customWidth="1"/>
    <col min="11014" max="11014" width="2.5" style="109" bestFit="1" customWidth="1"/>
    <col min="11015" max="11015" width="5.625" style="109" customWidth="1"/>
    <col min="11016" max="11016" width="15.125" style="109" customWidth="1"/>
    <col min="11017" max="11264" width="9" style="109"/>
    <col min="11265" max="11265" width="1.625" style="109" customWidth="1"/>
    <col min="11266" max="11266" width="15.625" style="109" customWidth="1"/>
    <col min="11267" max="11267" width="30.875" style="109" customWidth="1"/>
    <col min="11268" max="11268" width="13.75" style="109" customWidth="1"/>
    <col min="11269" max="11269" width="7.125" style="109" customWidth="1"/>
    <col min="11270" max="11270" width="2.5" style="109" bestFit="1" customWidth="1"/>
    <col min="11271" max="11271" width="5.625" style="109" customWidth="1"/>
    <col min="11272" max="11272" width="15.125" style="109" customWidth="1"/>
    <col min="11273" max="11520" width="9" style="109"/>
    <col min="11521" max="11521" width="1.625" style="109" customWidth="1"/>
    <col min="11522" max="11522" width="15.625" style="109" customWidth="1"/>
    <col min="11523" max="11523" width="30.875" style="109" customWidth="1"/>
    <col min="11524" max="11524" width="13.75" style="109" customWidth="1"/>
    <col min="11525" max="11525" width="7.125" style="109" customWidth="1"/>
    <col min="11526" max="11526" width="2.5" style="109" bestFit="1" customWidth="1"/>
    <col min="11527" max="11527" width="5.625" style="109" customWidth="1"/>
    <col min="11528" max="11528" width="15.125" style="109" customWidth="1"/>
    <col min="11529" max="11776" width="9" style="109"/>
    <col min="11777" max="11777" width="1.625" style="109" customWidth="1"/>
    <col min="11778" max="11778" width="15.625" style="109" customWidth="1"/>
    <col min="11779" max="11779" width="30.875" style="109" customWidth="1"/>
    <col min="11780" max="11780" width="13.75" style="109" customWidth="1"/>
    <col min="11781" max="11781" width="7.125" style="109" customWidth="1"/>
    <col min="11782" max="11782" width="2.5" style="109" bestFit="1" customWidth="1"/>
    <col min="11783" max="11783" width="5.625" style="109" customWidth="1"/>
    <col min="11784" max="11784" width="15.125" style="109" customWidth="1"/>
    <col min="11785" max="12032" width="9" style="109"/>
    <col min="12033" max="12033" width="1.625" style="109" customWidth="1"/>
    <col min="12034" max="12034" width="15.625" style="109" customWidth="1"/>
    <col min="12035" max="12035" width="30.875" style="109" customWidth="1"/>
    <col min="12036" max="12036" width="13.75" style="109" customWidth="1"/>
    <col min="12037" max="12037" width="7.125" style="109" customWidth="1"/>
    <col min="12038" max="12038" width="2.5" style="109" bestFit="1" customWidth="1"/>
    <col min="12039" max="12039" width="5.625" style="109" customWidth="1"/>
    <col min="12040" max="12040" width="15.125" style="109" customWidth="1"/>
    <col min="12041" max="12288" width="9" style="109"/>
    <col min="12289" max="12289" width="1.625" style="109" customWidth="1"/>
    <col min="12290" max="12290" width="15.625" style="109" customWidth="1"/>
    <col min="12291" max="12291" width="30.875" style="109" customWidth="1"/>
    <col min="12292" max="12292" width="13.75" style="109" customWidth="1"/>
    <col min="12293" max="12293" width="7.125" style="109" customWidth="1"/>
    <col min="12294" max="12294" width="2.5" style="109" bestFit="1" customWidth="1"/>
    <col min="12295" max="12295" width="5.625" style="109" customWidth="1"/>
    <col min="12296" max="12296" width="15.125" style="109" customWidth="1"/>
    <col min="12297" max="12544" width="9" style="109"/>
    <col min="12545" max="12545" width="1.625" style="109" customWidth="1"/>
    <col min="12546" max="12546" width="15.625" style="109" customWidth="1"/>
    <col min="12547" max="12547" width="30.875" style="109" customWidth="1"/>
    <col min="12548" max="12548" width="13.75" style="109" customWidth="1"/>
    <col min="12549" max="12549" width="7.125" style="109" customWidth="1"/>
    <col min="12550" max="12550" width="2.5" style="109" bestFit="1" customWidth="1"/>
    <col min="12551" max="12551" width="5.625" style="109" customWidth="1"/>
    <col min="12552" max="12552" width="15.125" style="109" customWidth="1"/>
    <col min="12553" max="12800" width="9" style="109"/>
    <col min="12801" max="12801" width="1.625" style="109" customWidth="1"/>
    <col min="12802" max="12802" width="15.625" style="109" customWidth="1"/>
    <col min="12803" max="12803" width="30.875" style="109" customWidth="1"/>
    <col min="12804" max="12804" width="13.75" style="109" customWidth="1"/>
    <col min="12805" max="12805" width="7.125" style="109" customWidth="1"/>
    <col min="12806" max="12806" width="2.5" style="109" bestFit="1" customWidth="1"/>
    <col min="12807" max="12807" width="5.625" style="109" customWidth="1"/>
    <col min="12808" max="12808" width="15.125" style="109" customWidth="1"/>
    <col min="12809" max="13056" width="9" style="109"/>
    <col min="13057" max="13057" width="1.625" style="109" customWidth="1"/>
    <col min="13058" max="13058" width="15.625" style="109" customWidth="1"/>
    <col min="13059" max="13059" width="30.875" style="109" customWidth="1"/>
    <col min="13060" max="13060" width="13.75" style="109" customWidth="1"/>
    <col min="13061" max="13061" width="7.125" style="109" customWidth="1"/>
    <col min="13062" max="13062" width="2.5" style="109" bestFit="1" customWidth="1"/>
    <col min="13063" max="13063" width="5.625" style="109" customWidth="1"/>
    <col min="13064" max="13064" width="15.125" style="109" customWidth="1"/>
    <col min="13065" max="13312" width="9" style="109"/>
    <col min="13313" max="13313" width="1.625" style="109" customWidth="1"/>
    <col min="13314" max="13314" width="15.625" style="109" customWidth="1"/>
    <col min="13315" max="13315" width="30.875" style="109" customWidth="1"/>
    <col min="13316" max="13316" width="13.75" style="109" customWidth="1"/>
    <col min="13317" max="13317" width="7.125" style="109" customWidth="1"/>
    <col min="13318" max="13318" width="2.5" style="109" bestFit="1" customWidth="1"/>
    <col min="13319" max="13319" width="5.625" style="109" customWidth="1"/>
    <col min="13320" max="13320" width="15.125" style="109" customWidth="1"/>
    <col min="13321" max="13568" width="9" style="109"/>
    <col min="13569" max="13569" width="1.625" style="109" customWidth="1"/>
    <col min="13570" max="13570" width="15.625" style="109" customWidth="1"/>
    <col min="13571" max="13571" width="30.875" style="109" customWidth="1"/>
    <col min="13572" max="13572" width="13.75" style="109" customWidth="1"/>
    <col min="13573" max="13573" width="7.125" style="109" customWidth="1"/>
    <col min="13574" max="13574" width="2.5" style="109" bestFit="1" customWidth="1"/>
    <col min="13575" max="13575" width="5.625" style="109" customWidth="1"/>
    <col min="13576" max="13576" width="15.125" style="109" customWidth="1"/>
    <col min="13577" max="13824" width="9" style="109"/>
    <col min="13825" max="13825" width="1.625" style="109" customWidth="1"/>
    <col min="13826" max="13826" width="15.625" style="109" customWidth="1"/>
    <col min="13827" max="13827" width="30.875" style="109" customWidth="1"/>
    <col min="13828" max="13828" width="13.75" style="109" customWidth="1"/>
    <col min="13829" max="13829" width="7.125" style="109" customWidth="1"/>
    <col min="13830" max="13830" width="2.5" style="109" bestFit="1" customWidth="1"/>
    <col min="13831" max="13831" width="5.625" style="109" customWidth="1"/>
    <col min="13832" max="13832" width="15.125" style="109" customWidth="1"/>
    <col min="13833" max="14080" width="9" style="109"/>
    <col min="14081" max="14081" width="1.625" style="109" customWidth="1"/>
    <col min="14082" max="14082" width="15.625" style="109" customWidth="1"/>
    <col min="14083" max="14083" width="30.875" style="109" customWidth="1"/>
    <col min="14084" max="14084" width="13.75" style="109" customWidth="1"/>
    <col min="14085" max="14085" width="7.125" style="109" customWidth="1"/>
    <col min="14086" max="14086" width="2.5" style="109" bestFit="1" customWidth="1"/>
    <col min="14087" max="14087" width="5.625" style="109" customWidth="1"/>
    <col min="14088" max="14088" width="15.125" style="109" customWidth="1"/>
    <col min="14089" max="14336" width="9" style="109"/>
    <col min="14337" max="14337" width="1.625" style="109" customWidth="1"/>
    <col min="14338" max="14338" width="15.625" style="109" customWidth="1"/>
    <col min="14339" max="14339" width="30.875" style="109" customWidth="1"/>
    <col min="14340" max="14340" width="13.75" style="109" customWidth="1"/>
    <col min="14341" max="14341" width="7.125" style="109" customWidth="1"/>
    <col min="14342" max="14342" width="2.5" style="109" bestFit="1" customWidth="1"/>
    <col min="14343" max="14343" width="5.625" style="109" customWidth="1"/>
    <col min="14344" max="14344" width="15.125" style="109" customWidth="1"/>
    <col min="14345" max="14592" width="9" style="109"/>
    <col min="14593" max="14593" width="1.625" style="109" customWidth="1"/>
    <col min="14594" max="14594" width="15.625" style="109" customWidth="1"/>
    <col min="14595" max="14595" width="30.875" style="109" customWidth="1"/>
    <col min="14596" max="14596" width="13.75" style="109" customWidth="1"/>
    <col min="14597" max="14597" width="7.125" style="109" customWidth="1"/>
    <col min="14598" max="14598" width="2.5" style="109" bestFit="1" customWidth="1"/>
    <col min="14599" max="14599" width="5.625" style="109" customWidth="1"/>
    <col min="14600" max="14600" width="15.125" style="109" customWidth="1"/>
    <col min="14601" max="14848" width="9" style="109"/>
    <col min="14849" max="14849" width="1.625" style="109" customWidth="1"/>
    <col min="14850" max="14850" width="15.625" style="109" customWidth="1"/>
    <col min="14851" max="14851" width="30.875" style="109" customWidth="1"/>
    <col min="14852" max="14852" width="13.75" style="109" customWidth="1"/>
    <col min="14853" max="14853" width="7.125" style="109" customWidth="1"/>
    <col min="14854" max="14854" width="2.5" style="109" bestFit="1" customWidth="1"/>
    <col min="14855" max="14855" width="5.625" style="109" customWidth="1"/>
    <col min="14856" max="14856" width="15.125" style="109" customWidth="1"/>
    <col min="14857" max="15104" width="9" style="109"/>
    <col min="15105" max="15105" width="1.625" style="109" customWidth="1"/>
    <col min="15106" max="15106" width="15.625" style="109" customWidth="1"/>
    <col min="15107" max="15107" width="30.875" style="109" customWidth="1"/>
    <col min="15108" max="15108" width="13.75" style="109" customWidth="1"/>
    <col min="15109" max="15109" width="7.125" style="109" customWidth="1"/>
    <col min="15110" max="15110" width="2.5" style="109" bestFit="1" customWidth="1"/>
    <col min="15111" max="15111" width="5.625" style="109" customWidth="1"/>
    <col min="15112" max="15112" width="15.125" style="109" customWidth="1"/>
    <col min="15113" max="15360" width="9" style="109"/>
    <col min="15361" max="15361" width="1.625" style="109" customWidth="1"/>
    <col min="15362" max="15362" width="15.625" style="109" customWidth="1"/>
    <col min="15363" max="15363" width="30.875" style="109" customWidth="1"/>
    <col min="15364" max="15364" width="13.75" style="109" customWidth="1"/>
    <col min="15365" max="15365" width="7.125" style="109" customWidth="1"/>
    <col min="15366" max="15366" width="2.5" style="109" bestFit="1" customWidth="1"/>
    <col min="15367" max="15367" width="5.625" style="109" customWidth="1"/>
    <col min="15368" max="15368" width="15.125" style="109" customWidth="1"/>
    <col min="15369" max="15616" width="9" style="109"/>
    <col min="15617" max="15617" width="1.625" style="109" customWidth="1"/>
    <col min="15618" max="15618" width="15.625" style="109" customWidth="1"/>
    <col min="15619" max="15619" width="30.875" style="109" customWidth="1"/>
    <col min="15620" max="15620" width="13.75" style="109" customWidth="1"/>
    <col min="15621" max="15621" width="7.125" style="109" customWidth="1"/>
    <col min="15622" max="15622" width="2.5" style="109" bestFit="1" customWidth="1"/>
    <col min="15623" max="15623" width="5.625" style="109" customWidth="1"/>
    <col min="15624" max="15624" width="15.125" style="109" customWidth="1"/>
    <col min="15625" max="15872" width="9" style="109"/>
    <col min="15873" max="15873" width="1.625" style="109" customWidth="1"/>
    <col min="15874" max="15874" width="15.625" style="109" customWidth="1"/>
    <col min="15875" max="15875" width="30.875" style="109" customWidth="1"/>
    <col min="15876" max="15876" width="13.75" style="109" customWidth="1"/>
    <col min="15877" max="15877" width="7.125" style="109" customWidth="1"/>
    <col min="15878" max="15878" width="2.5" style="109" bestFit="1" customWidth="1"/>
    <col min="15879" max="15879" width="5.625" style="109" customWidth="1"/>
    <col min="15880" max="15880" width="15.125" style="109" customWidth="1"/>
    <col min="15881" max="16128" width="9" style="109"/>
    <col min="16129" max="16129" width="1.625" style="109" customWidth="1"/>
    <col min="16130" max="16130" width="15.625" style="109" customWidth="1"/>
    <col min="16131" max="16131" width="30.875" style="109" customWidth="1"/>
    <col min="16132" max="16132" width="13.75" style="109" customWidth="1"/>
    <col min="16133" max="16133" width="7.125" style="109" customWidth="1"/>
    <col min="16134" max="16134" width="2.5" style="109" bestFit="1" customWidth="1"/>
    <col min="16135" max="16135" width="5.625" style="109" customWidth="1"/>
    <col min="16136" max="16136" width="15.125" style="109" customWidth="1"/>
    <col min="16137" max="16384" width="9" style="109"/>
  </cols>
  <sheetData>
    <row r="1" spans="2:8" ht="22.5" customHeight="1">
      <c r="B1" s="651" t="s">
        <v>188</v>
      </c>
      <c r="C1" s="651"/>
      <c r="D1" s="651"/>
      <c r="E1" s="651"/>
      <c r="F1" s="651"/>
      <c r="G1" s="651"/>
      <c r="H1" s="651"/>
    </row>
    <row r="2" spans="2:8" ht="18" customHeight="1" thickBot="1">
      <c r="B2" s="109" t="s">
        <v>187</v>
      </c>
      <c r="G2" s="652" t="s">
        <v>228</v>
      </c>
      <c r="H2" s="652"/>
    </row>
    <row r="3" spans="2:8" ht="24.95" customHeight="1" thickBot="1">
      <c r="B3" s="142" t="s">
        <v>186</v>
      </c>
      <c r="C3" s="144" t="s">
        <v>185</v>
      </c>
      <c r="D3" s="149"/>
      <c r="E3" s="149"/>
      <c r="F3" s="149"/>
      <c r="G3" s="149"/>
      <c r="H3" s="142" t="s">
        <v>183</v>
      </c>
    </row>
    <row r="4" spans="2:8" ht="24.95" customHeight="1">
      <c r="B4" s="658" t="s">
        <v>192</v>
      </c>
      <c r="C4" s="141" t="s">
        <v>208</v>
      </c>
      <c r="D4" s="140"/>
      <c r="E4" s="118" t="s">
        <v>227</v>
      </c>
      <c r="F4" s="139"/>
      <c r="G4" s="117" t="s">
        <v>182</v>
      </c>
      <c r="H4" s="138">
        <f>D4*F4</f>
        <v>0</v>
      </c>
    </row>
    <row r="5" spans="2:8" ht="24.95" customHeight="1">
      <c r="B5" s="653"/>
      <c r="C5" s="120" t="s">
        <v>209</v>
      </c>
      <c r="D5" s="119"/>
      <c r="E5" s="118" t="s">
        <v>227</v>
      </c>
      <c r="F5" s="118"/>
      <c r="G5" s="117" t="s">
        <v>182</v>
      </c>
      <c r="H5" s="116">
        <f>D5*F5</f>
        <v>0</v>
      </c>
    </row>
    <row r="6" spans="2:8" ht="24.95" customHeight="1">
      <c r="B6" s="653"/>
      <c r="C6" s="120"/>
      <c r="D6" s="119"/>
      <c r="E6" s="118"/>
      <c r="F6" s="118"/>
      <c r="G6" s="117"/>
      <c r="H6" s="116">
        <f>D6*F6</f>
        <v>0</v>
      </c>
    </row>
    <row r="7" spans="2:8" ht="24.95" customHeight="1">
      <c r="B7" s="654"/>
      <c r="C7" s="120"/>
      <c r="D7" s="119"/>
      <c r="E7" s="118"/>
      <c r="F7" s="118"/>
      <c r="G7" s="117"/>
      <c r="H7" s="116">
        <f>D7*F7</f>
        <v>0</v>
      </c>
    </row>
    <row r="8" spans="2:8" ht="24.95" customHeight="1" thickBot="1">
      <c r="B8" s="654"/>
      <c r="C8" s="122"/>
      <c r="D8" s="148"/>
      <c r="E8" s="118"/>
      <c r="F8" s="124"/>
      <c r="G8" s="147"/>
      <c r="H8" s="146">
        <f>D8*F8</f>
        <v>0</v>
      </c>
    </row>
    <row r="9" spans="2:8" ht="24.95" customHeight="1" thickBot="1">
      <c r="B9" s="659"/>
      <c r="C9" s="115" t="s">
        <v>190</v>
      </c>
      <c r="D9" s="646" t="s">
        <v>180</v>
      </c>
      <c r="E9" s="646"/>
      <c r="F9" s="646"/>
      <c r="G9" s="647"/>
      <c r="H9" s="114">
        <f>SUM(H4:H8)</f>
        <v>0</v>
      </c>
    </row>
    <row r="10" spans="2:8" ht="24.95" customHeight="1">
      <c r="B10" s="653" t="s">
        <v>191</v>
      </c>
      <c r="C10" s="135" t="s">
        <v>210</v>
      </c>
      <c r="D10" s="134"/>
      <c r="E10" s="118" t="s">
        <v>227</v>
      </c>
      <c r="F10" s="128"/>
      <c r="G10" s="133" t="s">
        <v>182</v>
      </c>
      <c r="H10" s="132">
        <f>D10*F10</f>
        <v>0</v>
      </c>
    </row>
    <row r="11" spans="2:8" ht="24.95" customHeight="1">
      <c r="B11" s="654"/>
      <c r="C11" s="120"/>
      <c r="D11" s="119"/>
      <c r="E11" s="118"/>
      <c r="F11" s="118"/>
      <c r="G11" s="117"/>
      <c r="H11" s="116">
        <f>D11*F11</f>
        <v>0</v>
      </c>
    </row>
    <row r="12" spans="2:8" ht="24.95" customHeight="1">
      <c r="B12" s="654"/>
      <c r="C12" s="120"/>
      <c r="D12" s="119"/>
      <c r="E12" s="118"/>
      <c r="F12" s="118"/>
      <c r="G12" s="117"/>
      <c r="H12" s="116">
        <f>D12*F12</f>
        <v>0</v>
      </c>
    </row>
    <row r="13" spans="2:8" ht="24.95" customHeight="1">
      <c r="B13" s="654"/>
      <c r="C13" s="120"/>
      <c r="D13" s="119"/>
      <c r="E13" s="118"/>
      <c r="F13" s="118"/>
      <c r="G13" s="117"/>
      <c r="H13" s="116">
        <f>D13*F13</f>
        <v>0</v>
      </c>
    </row>
    <row r="14" spans="2:8" ht="24.95" customHeight="1" thickBot="1">
      <c r="B14" s="654"/>
      <c r="C14" s="131"/>
      <c r="D14" s="119"/>
      <c r="E14" s="118"/>
      <c r="F14" s="118"/>
      <c r="G14" s="117"/>
      <c r="H14" s="116">
        <f>D14*F14</f>
        <v>0</v>
      </c>
    </row>
    <row r="15" spans="2:8" ht="24.95" customHeight="1" thickBot="1">
      <c r="B15" s="654"/>
      <c r="C15" s="115" t="s">
        <v>190</v>
      </c>
      <c r="D15" s="646" t="s">
        <v>180</v>
      </c>
      <c r="E15" s="646"/>
      <c r="F15" s="646"/>
      <c r="G15" s="647"/>
      <c r="H15" s="114">
        <f>SUM(H10:H14)</f>
        <v>0</v>
      </c>
    </row>
    <row r="16" spans="2:8" ht="24.95" customHeight="1">
      <c r="B16" s="657" t="s">
        <v>169</v>
      </c>
      <c r="C16" s="130"/>
      <c r="D16" s="129"/>
      <c r="E16" s="118"/>
      <c r="F16" s="127"/>
      <c r="G16" s="126"/>
      <c r="H16" s="125">
        <f t="shared" ref="H16:H22" si="0">D16*F16</f>
        <v>0</v>
      </c>
    </row>
    <row r="17" spans="2:8" ht="24.95" customHeight="1">
      <c r="B17" s="649"/>
      <c r="C17" s="120"/>
      <c r="D17" s="119"/>
      <c r="E17" s="118"/>
      <c r="F17" s="118"/>
      <c r="G17" s="117"/>
      <c r="H17" s="116">
        <f t="shared" si="0"/>
        <v>0</v>
      </c>
    </row>
    <row r="18" spans="2:8" ht="24.95" customHeight="1">
      <c r="B18" s="649"/>
      <c r="C18" s="120"/>
      <c r="D18" s="119"/>
      <c r="E18" s="118"/>
      <c r="F18" s="118"/>
      <c r="G18" s="117"/>
      <c r="H18" s="116">
        <f t="shared" si="0"/>
        <v>0</v>
      </c>
    </row>
    <row r="19" spans="2:8" ht="24.95" customHeight="1">
      <c r="B19" s="649"/>
      <c r="C19" s="120"/>
      <c r="D19" s="119"/>
      <c r="E19" s="118"/>
      <c r="F19" s="118"/>
      <c r="G19" s="123"/>
      <c r="H19" s="116">
        <f t="shared" si="0"/>
        <v>0</v>
      </c>
    </row>
    <row r="20" spans="2:8" ht="24.95" customHeight="1">
      <c r="B20" s="649"/>
      <c r="C20" s="120"/>
      <c r="D20" s="119"/>
      <c r="E20" s="118"/>
      <c r="F20" s="118"/>
      <c r="G20" s="123"/>
      <c r="H20" s="116">
        <f t="shared" si="0"/>
        <v>0</v>
      </c>
    </row>
    <row r="21" spans="2:8" ht="24.95" customHeight="1">
      <c r="B21" s="649"/>
      <c r="C21" s="120"/>
      <c r="D21" s="119"/>
      <c r="E21" s="118"/>
      <c r="F21" s="118"/>
      <c r="G21" s="123"/>
      <c r="H21" s="116">
        <f t="shared" si="0"/>
        <v>0</v>
      </c>
    </row>
    <row r="22" spans="2:8" ht="24.95" customHeight="1" thickBot="1">
      <c r="B22" s="649"/>
      <c r="C22" s="120"/>
      <c r="D22" s="119"/>
      <c r="E22" s="118"/>
      <c r="F22" s="118"/>
      <c r="G22" s="123"/>
      <c r="H22" s="116">
        <f t="shared" si="0"/>
        <v>0</v>
      </c>
    </row>
    <row r="23" spans="2:8" ht="24.95" customHeight="1" thickBot="1">
      <c r="B23" s="653"/>
      <c r="C23" s="115" t="s">
        <v>190</v>
      </c>
      <c r="D23" s="646" t="s">
        <v>180</v>
      </c>
      <c r="E23" s="646"/>
      <c r="F23" s="646"/>
      <c r="G23" s="647"/>
      <c r="H23" s="114">
        <f>SUM(H16:H22)</f>
        <v>0</v>
      </c>
    </row>
    <row r="24" spans="2:8" ht="24.95" customHeight="1">
      <c r="B24" s="660" t="s">
        <v>189</v>
      </c>
      <c r="C24" s="120"/>
      <c r="D24" s="119"/>
      <c r="E24" s="118"/>
      <c r="F24" s="118"/>
      <c r="G24" s="117"/>
      <c r="H24" s="116">
        <f t="shared" ref="H24:H29" si="1">D24*F24</f>
        <v>0</v>
      </c>
    </row>
    <row r="25" spans="2:8" ht="24.95" customHeight="1">
      <c r="B25" s="660"/>
      <c r="C25" s="120"/>
      <c r="D25" s="119"/>
      <c r="E25" s="118"/>
      <c r="F25" s="118"/>
      <c r="G25" s="121"/>
      <c r="H25" s="116">
        <f t="shared" si="1"/>
        <v>0</v>
      </c>
    </row>
    <row r="26" spans="2:8" ht="24.95" customHeight="1">
      <c r="B26" s="660"/>
      <c r="C26" s="120"/>
      <c r="D26" s="119"/>
      <c r="E26" s="118"/>
      <c r="F26" s="118"/>
      <c r="G26" s="121"/>
      <c r="H26" s="116">
        <f t="shared" si="1"/>
        <v>0</v>
      </c>
    </row>
    <row r="27" spans="2:8" ht="24.95" customHeight="1">
      <c r="B27" s="660"/>
      <c r="C27" s="120"/>
      <c r="D27" s="119"/>
      <c r="E27" s="118"/>
      <c r="F27" s="118"/>
      <c r="G27" s="121"/>
      <c r="H27" s="116">
        <f t="shared" si="1"/>
        <v>0</v>
      </c>
    </row>
    <row r="28" spans="2:8" ht="24.95" customHeight="1">
      <c r="B28" s="660"/>
      <c r="C28" s="120"/>
      <c r="D28" s="119"/>
      <c r="E28" s="118"/>
      <c r="F28" s="118"/>
      <c r="G28" s="121"/>
      <c r="H28" s="116">
        <f t="shared" si="1"/>
        <v>0</v>
      </c>
    </row>
    <row r="29" spans="2:8" ht="24.95" customHeight="1" thickBot="1">
      <c r="B29" s="661"/>
      <c r="C29" s="122"/>
      <c r="D29" s="119"/>
      <c r="E29" s="118"/>
      <c r="F29" s="118"/>
      <c r="G29" s="121"/>
      <c r="H29" s="116">
        <f t="shared" si="1"/>
        <v>0</v>
      </c>
    </row>
    <row r="30" spans="2:8" ht="24.95" customHeight="1" thickBot="1">
      <c r="B30" s="662"/>
      <c r="C30" s="115"/>
      <c r="D30" s="646" t="s">
        <v>180</v>
      </c>
      <c r="E30" s="646"/>
      <c r="F30" s="646"/>
      <c r="G30" s="647"/>
      <c r="H30" s="114">
        <f>SUM(H24:H29)</f>
        <v>0</v>
      </c>
    </row>
    <row r="31" spans="2:8" ht="33.75" customHeight="1" thickBot="1">
      <c r="B31" s="144"/>
      <c r="C31" s="112"/>
      <c r="D31" s="646" t="s">
        <v>179</v>
      </c>
      <c r="E31" s="646"/>
      <c r="F31" s="646"/>
      <c r="G31" s="647"/>
      <c r="H31" s="111">
        <f>H9+H15+H23+H30</f>
        <v>0</v>
      </c>
    </row>
    <row r="34" spans="2:2">
      <c r="B34" s="151" t="s">
        <v>204</v>
      </c>
    </row>
  </sheetData>
  <mergeCells count="11">
    <mergeCell ref="D31:G31"/>
    <mergeCell ref="B1:H1"/>
    <mergeCell ref="G2:H2"/>
    <mergeCell ref="B4:B9"/>
    <mergeCell ref="D9:G9"/>
    <mergeCell ref="B10:B15"/>
    <mergeCell ref="D15:G15"/>
    <mergeCell ref="B16:B23"/>
    <mergeCell ref="D23:G23"/>
    <mergeCell ref="B24:B30"/>
    <mergeCell ref="D30:G30"/>
  </mergeCells>
  <phoneticPr fontId="2"/>
  <printOptions horizontalCentered="1" verticalCentered="1"/>
  <pageMargins left="0.59055118110236227" right="0.39370078740157483" top="0.19685039370078741" bottom="0.19685039370078741" header="0.51181102362204722" footer="0.51181102362204722"/>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50B70-CC06-41CA-A750-EA59C7EF00E9}">
  <dimension ref="B1:H34"/>
  <sheetViews>
    <sheetView zoomScaleNormal="100" workbookViewId="0">
      <selection activeCell="D4" sqref="D4"/>
    </sheetView>
  </sheetViews>
  <sheetFormatPr defaultRowHeight="13.5"/>
  <cols>
    <col min="1" max="1" width="1.625" style="109" customWidth="1"/>
    <col min="2" max="2" width="15.625" style="109" customWidth="1"/>
    <col min="3" max="3" width="43.875" style="109" customWidth="1"/>
    <col min="4" max="4" width="13.75" style="109" customWidth="1"/>
    <col min="5" max="5" width="7.125" style="109" customWidth="1"/>
    <col min="6" max="6" width="2.5" style="109" bestFit="1" customWidth="1"/>
    <col min="7" max="7" width="5.625" style="109" customWidth="1"/>
    <col min="8" max="8" width="15.125" style="109" customWidth="1"/>
    <col min="9" max="256" width="9" style="109"/>
    <col min="257" max="257" width="1.625" style="109" customWidth="1"/>
    <col min="258" max="258" width="15.625" style="109" customWidth="1"/>
    <col min="259" max="259" width="30.875" style="109" customWidth="1"/>
    <col min="260" max="260" width="13.75" style="109" customWidth="1"/>
    <col min="261" max="261" width="7.125" style="109" customWidth="1"/>
    <col min="262" max="262" width="2.5" style="109" bestFit="1" customWidth="1"/>
    <col min="263" max="263" width="5.625" style="109" customWidth="1"/>
    <col min="264" max="264" width="15.125" style="109" customWidth="1"/>
    <col min="265" max="512" width="9" style="109"/>
    <col min="513" max="513" width="1.625" style="109" customWidth="1"/>
    <col min="514" max="514" width="15.625" style="109" customWidth="1"/>
    <col min="515" max="515" width="30.875" style="109" customWidth="1"/>
    <col min="516" max="516" width="13.75" style="109" customWidth="1"/>
    <col min="517" max="517" width="7.125" style="109" customWidth="1"/>
    <col min="518" max="518" width="2.5" style="109" bestFit="1" customWidth="1"/>
    <col min="519" max="519" width="5.625" style="109" customWidth="1"/>
    <col min="520" max="520" width="15.125" style="109" customWidth="1"/>
    <col min="521" max="768" width="9" style="109"/>
    <col min="769" max="769" width="1.625" style="109" customWidth="1"/>
    <col min="770" max="770" width="15.625" style="109" customWidth="1"/>
    <col min="771" max="771" width="30.875" style="109" customWidth="1"/>
    <col min="772" max="772" width="13.75" style="109" customWidth="1"/>
    <col min="773" max="773" width="7.125" style="109" customWidth="1"/>
    <col min="774" max="774" width="2.5" style="109" bestFit="1" customWidth="1"/>
    <col min="775" max="775" width="5.625" style="109" customWidth="1"/>
    <col min="776" max="776" width="15.125" style="109" customWidth="1"/>
    <col min="777" max="1024" width="9" style="109"/>
    <col min="1025" max="1025" width="1.625" style="109" customWidth="1"/>
    <col min="1026" max="1026" width="15.625" style="109" customWidth="1"/>
    <col min="1027" max="1027" width="30.875" style="109" customWidth="1"/>
    <col min="1028" max="1028" width="13.75" style="109" customWidth="1"/>
    <col min="1029" max="1029" width="7.125" style="109" customWidth="1"/>
    <col min="1030" max="1030" width="2.5" style="109" bestFit="1" customWidth="1"/>
    <col min="1031" max="1031" width="5.625" style="109" customWidth="1"/>
    <col min="1032" max="1032" width="15.125" style="109" customWidth="1"/>
    <col min="1033" max="1280" width="9" style="109"/>
    <col min="1281" max="1281" width="1.625" style="109" customWidth="1"/>
    <col min="1282" max="1282" width="15.625" style="109" customWidth="1"/>
    <col min="1283" max="1283" width="30.875" style="109" customWidth="1"/>
    <col min="1284" max="1284" width="13.75" style="109" customWidth="1"/>
    <col min="1285" max="1285" width="7.125" style="109" customWidth="1"/>
    <col min="1286" max="1286" width="2.5" style="109" bestFit="1" customWidth="1"/>
    <col min="1287" max="1287" width="5.625" style="109" customWidth="1"/>
    <col min="1288" max="1288" width="15.125" style="109" customWidth="1"/>
    <col min="1289" max="1536" width="9" style="109"/>
    <col min="1537" max="1537" width="1.625" style="109" customWidth="1"/>
    <col min="1538" max="1538" width="15.625" style="109" customWidth="1"/>
    <col min="1539" max="1539" width="30.875" style="109" customWidth="1"/>
    <col min="1540" max="1540" width="13.75" style="109" customWidth="1"/>
    <col min="1541" max="1541" width="7.125" style="109" customWidth="1"/>
    <col min="1542" max="1542" width="2.5" style="109" bestFit="1" customWidth="1"/>
    <col min="1543" max="1543" width="5.625" style="109" customWidth="1"/>
    <col min="1544" max="1544" width="15.125" style="109" customWidth="1"/>
    <col min="1545" max="1792" width="9" style="109"/>
    <col min="1793" max="1793" width="1.625" style="109" customWidth="1"/>
    <col min="1794" max="1794" width="15.625" style="109" customWidth="1"/>
    <col min="1795" max="1795" width="30.875" style="109" customWidth="1"/>
    <col min="1796" max="1796" width="13.75" style="109" customWidth="1"/>
    <col min="1797" max="1797" width="7.125" style="109" customWidth="1"/>
    <col min="1798" max="1798" width="2.5" style="109" bestFit="1" customWidth="1"/>
    <col min="1799" max="1799" width="5.625" style="109" customWidth="1"/>
    <col min="1800" max="1800" width="15.125" style="109" customWidth="1"/>
    <col min="1801" max="2048" width="9" style="109"/>
    <col min="2049" max="2049" width="1.625" style="109" customWidth="1"/>
    <col min="2050" max="2050" width="15.625" style="109" customWidth="1"/>
    <col min="2051" max="2051" width="30.875" style="109" customWidth="1"/>
    <col min="2052" max="2052" width="13.75" style="109" customWidth="1"/>
    <col min="2053" max="2053" width="7.125" style="109" customWidth="1"/>
    <col min="2054" max="2054" width="2.5" style="109" bestFit="1" customWidth="1"/>
    <col min="2055" max="2055" width="5.625" style="109" customWidth="1"/>
    <col min="2056" max="2056" width="15.125" style="109" customWidth="1"/>
    <col min="2057" max="2304" width="9" style="109"/>
    <col min="2305" max="2305" width="1.625" style="109" customWidth="1"/>
    <col min="2306" max="2306" width="15.625" style="109" customWidth="1"/>
    <col min="2307" max="2307" width="30.875" style="109" customWidth="1"/>
    <col min="2308" max="2308" width="13.75" style="109" customWidth="1"/>
    <col min="2309" max="2309" width="7.125" style="109" customWidth="1"/>
    <col min="2310" max="2310" width="2.5" style="109" bestFit="1" customWidth="1"/>
    <col min="2311" max="2311" width="5.625" style="109" customWidth="1"/>
    <col min="2312" max="2312" width="15.125" style="109" customWidth="1"/>
    <col min="2313" max="2560" width="9" style="109"/>
    <col min="2561" max="2561" width="1.625" style="109" customWidth="1"/>
    <col min="2562" max="2562" width="15.625" style="109" customWidth="1"/>
    <col min="2563" max="2563" width="30.875" style="109" customWidth="1"/>
    <col min="2564" max="2564" width="13.75" style="109" customWidth="1"/>
    <col min="2565" max="2565" width="7.125" style="109" customWidth="1"/>
    <col min="2566" max="2566" width="2.5" style="109" bestFit="1" customWidth="1"/>
    <col min="2567" max="2567" width="5.625" style="109" customWidth="1"/>
    <col min="2568" max="2568" width="15.125" style="109" customWidth="1"/>
    <col min="2569" max="2816" width="9" style="109"/>
    <col min="2817" max="2817" width="1.625" style="109" customWidth="1"/>
    <col min="2818" max="2818" width="15.625" style="109" customWidth="1"/>
    <col min="2819" max="2819" width="30.875" style="109" customWidth="1"/>
    <col min="2820" max="2820" width="13.75" style="109" customWidth="1"/>
    <col min="2821" max="2821" width="7.125" style="109" customWidth="1"/>
    <col min="2822" max="2822" width="2.5" style="109" bestFit="1" customWidth="1"/>
    <col min="2823" max="2823" width="5.625" style="109" customWidth="1"/>
    <col min="2824" max="2824" width="15.125" style="109" customWidth="1"/>
    <col min="2825" max="3072" width="9" style="109"/>
    <col min="3073" max="3073" width="1.625" style="109" customWidth="1"/>
    <col min="3074" max="3074" width="15.625" style="109" customWidth="1"/>
    <col min="3075" max="3075" width="30.875" style="109" customWidth="1"/>
    <col min="3076" max="3076" width="13.75" style="109" customWidth="1"/>
    <col min="3077" max="3077" width="7.125" style="109" customWidth="1"/>
    <col min="3078" max="3078" width="2.5" style="109" bestFit="1" customWidth="1"/>
    <col min="3079" max="3079" width="5.625" style="109" customWidth="1"/>
    <col min="3080" max="3080" width="15.125" style="109" customWidth="1"/>
    <col min="3081" max="3328" width="9" style="109"/>
    <col min="3329" max="3329" width="1.625" style="109" customWidth="1"/>
    <col min="3330" max="3330" width="15.625" style="109" customWidth="1"/>
    <col min="3331" max="3331" width="30.875" style="109" customWidth="1"/>
    <col min="3332" max="3332" width="13.75" style="109" customWidth="1"/>
    <col min="3333" max="3333" width="7.125" style="109" customWidth="1"/>
    <col min="3334" max="3334" width="2.5" style="109" bestFit="1" customWidth="1"/>
    <col min="3335" max="3335" width="5.625" style="109" customWidth="1"/>
    <col min="3336" max="3336" width="15.125" style="109" customWidth="1"/>
    <col min="3337" max="3584" width="9" style="109"/>
    <col min="3585" max="3585" width="1.625" style="109" customWidth="1"/>
    <col min="3586" max="3586" width="15.625" style="109" customWidth="1"/>
    <col min="3587" max="3587" width="30.875" style="109" customWidth="1"/>
    <col min="3588" max="3588" width="13.75" style="109" customWidth="1"/>
    <col min="3589" max="3589" width="7.125" style="109" customWidth="1"/>
    <col min="3590" max="3590" width="2.5" style="109" bestFit="1" customWidth="1"/>
    <col min="3591" max="3591" width="5.625" style="109" customWidth="1"/>
    <col min="3592" max="3592" width="15.125" style="109" customWidth="1"/>
    <col min="3593" max="3840" width="9" style="109"/>
    <col min="3841" max="3841" width="1.625" style="109" customWidth="1"/>
    <col min="3842" max="3842" width="15.625" style="109" customWidth="1"/>
    <col min="3843" max="3843" width="30.875" style="109" customWidth="1"/>
    <col min="3844" max="3844" width="13.75" style="109" customWidth="1"/>
    <col min="3845" max="3845" width="7.125" style="109" customWidth="1"/>
    <col min="3846" max="3846" width="2.5" style="109" bestFit="1" customWidth="1"/>
    <col min="3847" max="3847" width="5.625" style="109" customWidth="1"/>
    <col min="3848" max="3848" width="15.125" style="109" customWidth="1"/>
    <col min="3849" max="4096" width="9" style="109"/>
    <col min="4097" max="4097" width="1.625" style="109" customWidth="1"/>
    <col min="4098" max="4098" width="15.625" style="109" customWidth="1"/>
    <col min="4099" max="4099" width="30.875" style="109" customWidth="1"/>
    <col min="4100" max="4100" width="13.75" style="109" customWidth="1"/>
    <col min="4101" max="4101" width="7.125" style="109" customWidth="1"/>
    <col min="4102" max="4102" width="2.5" style="109" bestFit="1" customWidth="1"/>
    <col min="4103" max="4103" width="5.625" style="109" customWidth="1"/>
    <col min="4104" max="4104" width="15.125" style="109" customWidth="1"/>
    <col min="4105" max="4352" width="9" style="109"/>
    <col min="4353" max="4353" width="1.625" style="109" customWidth="1"/>
    <col min="4354" max="4354" width="15.625" style="109" customWidth="1"/>
    <col min="4355" max="4355" width="30.875" style="109" customWidth="1"/>
    <col min="4356" max="4356" width="13.75" style="109" customWidth="1"/>
    <col min="4357" max="4357" width="7.125" style="109" customWidth="1"/>
    <col min="4358" max="4358" width="2.5" style="109" bestFit="1" customWidth="1"/>
    <col min="4359" max="4359" width="5.625" style="109" customWidth="1"/>
    <col min="4360" max="4360" width="15.125" style="109" customWidth="1"/>
    <col min="4361" max="4608" width="9" style="109"/>
    <col min="4609" max="4609" width="1.625" style="109" customWidth="1"/>
    <col min="4610" max="4610" width="15.625" style="109" customWidth="1"/>
    <col min="4611" max="4611" width="30.875" style="109" customWidth="1"/>
    <col min="4612" max="4612" width="13.75" style="109" customWidth="1"/>
    <col min="4613" max="4613" width="7.125" style="109" customWidth="1"/>
    <col min="4614" max="4614" width="2.5" style="109" bestFit="1" customWidth="1"/>
    <col min="4615" max="4615" width="5.625" style="109" customWidth="1"/>
    <col min="4616" max="4616" width="15.125" style="109" customWidth="1"/>
    <col min="4617" max="4864" width="9" style="109"/>
    <col min="4865" max="4865" width="1.625" style="109" customWidth="1"/>
    <col min="4866" max="4866" width="15.625" style="109" customWidth="1"/>
    <col min="4867" max="4867" width="30.875" style="109" customWidth="1"/>
    <col min="4868" max="4868" width="13.75" style="109" customWidth="1"/>
    <col min="4869" max="4869" width="7.125" style="109" customWidth="1"/>
    <col min="4870" max="4870" width="2.5" style="109" bestFit="1" customWidth="1"/>
    <col min="4871" max="4871" width="5.625" style="109" customWidth="1"/>
    <col min="4872" max="4872" width="15.125" style="109" customWidth="1"/>
    <col min="4873" max="5120" width="9" style="109"/>
    <col min="5121" max="5121" width="1.625" style="109" customWidth="1"/>
    <col min="5122" max="5122" width="15.625" style="109" customWidth="1"/>
    <col min="5123" max="5123" width="30.875" style="109" customWidth="1"/>
    <col min="5124" max="5124" width="13.75" style="109" customWidth="1"/>
    <col min="5125" max="5125" width="7.125" style="109" customWidth="1"/>
    <col min="5126" max="5126" width="2.5" style="109" bestFit="1" customWidth="1"/>
    <col min="5127" max="5127" width="5.625" style="109" customWidth="1"/>
    <col min="5128" max="5128" width="15.125" style="109" customWidth="1"/>
    <col min="5129" max="5376" width="9" style="109"/>
    <col min="5377" max="5377" width="1.625" style="109" customWidth="1"/>
    <col min="5378" max="5378" width="15.625" style="109" customWidth="1"/>
    <col min="5379" max="5379" width="30.875" style="109" customWidth="1"/>
    <col min="5380" max="5380" width="13.75" style="109" customWidth="1"/>
    <col min="5381" max="5381" width="7.125" style="109" customWidth="1"/>
    <col min="5382" max="5382" width="2.5" style="109" bestFit="1" customWidth="1"/>
    <col min="5383" max="5383" width="5.625" style="109" customWidth="1"/>
    <col min="5384" max="5384" width="15.125" style="109" customWidth="1"/>
    <col min="5385" max="5632" width="9" style="109"/>
    <col min="5633" max="5633" width="1.625" style="109" customWidth="1"/>
    <col min="5634" max="5634" width="15.625" style="109" customWidth="1"/>
    <col min="5635" max="5635" width="30.875" style="109" customWidth="1"/>
    <col min="5636" max="5636" width="13.75" style="109" customWidth="1"/>
    <col min="5637" max="5637" width="7.125" style="109" customWidth="1"/>
    <col min="5638" max="5638" width="2.5" style="109" bestFit="1" customWidth="1"/>
    <col min="5639" max="5639" width="5.625" style="109" customWidth="1"/>
    <col min="5640" max="5640" width="15.125" style="109" customWidth="1"/>
    <col min="5641" max="5888" width="9" style="109"/>
    <col min="5889" max="5889" width="1.625" style="109" customWidth="1"/>
    <col min="5890" max="5890" width="15.625" style="109" customWidth="1"/>
    <col min="5891" max="5891" width="30.875" style="109" customWidth="1"/>
    <col min="5892" max="5892" width="13.75" style="109" customWidth="1"/>
    <col min="5893" max="5893" width="7.125" style="109" customWidth="1"/>
    <col min="5894" max="5894" width="2.5" style="109" bestFit="1" customWidth="1"/>
    <col min="5895" max="5895" width="5.625" style="109" customWidth="1"/>
    <col min="5896" max="5896" width="15.125" style="109" customWidth="1"/>
    <col min="5897" max="6144" width="9" style="109"/>
    <col min="6145" max="6145" width="1.625" style="109" customWidth="1"/>
    <col min="6146" max="6146" width="15.625" style="109" customWidth="1"/>
    <col min="6147" max="6147" width="30.875" style="109" customWidth="1"/>
    <col min="6148" max="6148" width="13.75" style="109" customWidth="1"/>
    <col min="6149" max="6149" width="7.125" style="109" customWidth="1"/>
    <col min="6150" max="6150" width="2.5" style="109" bestFit="1" customWidth="1"/>
    <col min="6151" max="6151" width="5.625" style="109" customWidth="1"/>
    <col min="6152" max="6152" width="15.125" style="109" customWidth="1"/>
    <col min="6153" max="6400" width="9" style="109"/>
    <col min="6401" max="6401" width="1.625" style="109" customWidth="1"/>
    <col min="6402" max="6402" width="15.625" style="109" customWidth="1"/>
    <col min="6403" max="6403" width="30.875" style="109" customWidth="1"/>
    <col min="6404" max="6404" width="13.75" style="109" customWidth="1"/>
    <col min="6405" max="6405" width="7.125" style="109" customWidth="1"/>
    <col min="6406" max="6406" width="2.5" style="109" bestFit="1" customWidth="1"/>
    <col min="6407" max="6407" width="5.625" style="109" customWidth="1"/>
    <col min="6408" max="6408" width="15.125" style="109" customWidth="1"/>
    <col min="6409" max="6656" width="9" style="109"/>
    <col min="6657" max="6657" width="1.625" style="109" customWidth="1"/>
    <col min="6658" max="6658" width="15.625" style="109" customWidth="1"/>
    <col min="6659" max="6659" width="30.875" style="109" customWidth="1"/>
    <col min="6660" max="6660" width="13.75" style="109" customWidth="1"/>
    <col min="6661" max="6661" width="7.125" style="109" customWidth="1"/>
    <col min="6662" max="6662" width="2.5" style="109" bestFit="1" customWidth="1"/>
    <col min="6663" max="6663" width="5.625" style="109" customWidth="1"/>
    <col min="6664" max="6664" width="15.125" style="109" customWidth="1"/>
    <col min="6665" max="6912" width="9" style="109"/>
    <col min="6913" max="6913" width="1.625" style="109" customWidth="1"/>
    <col min="6914" max="6914" width="15.625" style="109" customWidth="1"/>
    <col min="6915" max="6915" width="30.875" style="109" customWidth="1"/>
    <col min="6916" max="6916" width="13.75" style="109" customWidth="1"/>
    <col min="6917" max="6917" width="7.125" style="109" customWidth="1"/>
    <col min="6918" max="6918" width="2.5" style="109" bestFit="1" customWidth="1"/>
    <col min="6919" max="6919" width="5.625" style="109" customWidth="1"/>
    <col min="6920" max="6920" width="15.125" style="109" customWidth="1"/>
    <col min="6921" max="7168" width="9" style="109"/>
    <col min="7169" max="7169" width="1.625" style="109" customWidth="1"/>
    <col min="7170" max="7170" width="15.625" style="109" customWidth="1"/>
    <col min="7171" max="7171" width="30.875" style="109" customWidth="1"/>
    <col min="7172" max="7172" width="13.75" style="109" customWidth="1"/>
    <col min="7173" max="7173" width="7.125" style="109" customWidth="1"/>
    <col min="7174" max="7174" width="2.5" style="109" bestFit="1" customWidth="1"/>
    <col min="7175" max="7175" width="5.625" style="109" customWidth="1"/>
    <col min="7176" max="7176" width="15.125" style="109" customWidth="1"/>
    <col min="7177" max="7424" width="9" style="109"/>
    <col min="7425" max="7425" width="1.625" style="109" customWidth="1"/>
    <col min="7426" max="7426" width="15.625" style="109" customWidth="1"/>
    <col min="7427" max="7427" width="30.875" style="109" customWidth="1"/>
    <col min="7428" max="7428" width="13.75" style="109" customWidth="1"/>
    <col min="7429" max="7429" width="7.125" style="109" customWidth="1"/>
    <col min="7430" max="7430" width="2.5" style="109" bestFit="1" customWidth="1"/>
    <col min="7431" max="7431" width="5.625" style="109" customWidth="1"/>
    <col min="7432" max="7432" width="15.125" style="109" customWidth="1"/>
    <col min="7433" max="7680" width="9" style="109"/>
    <col min="7681" max="7681" width="1.625" style="109" customWidth="1"/>
    <col min="7682" max="7682" width="15.625" style="109" customWidth="1"/>
    <col min="7683" max="7683" width="30.875" style="109" customWidth="1"/>
    <col min="7684" max="7684" width="13.75" style="109" customWidth="1"/>
    <col min="7685" max="7685" width="7.125" style="109" customWidth="1"/>
    <col min="7686" max="7686" width="2.5" style="109" bestFit="1" customWidth="1"/>
    <col min="7687" max="7687" width="5.625" style="109" customWidth="1"/>
    <col min="7688" max="7688" width="15.125" style="109" customWidth="1"/>
    <col min="7689" max="7936" width="9" style="109"/>
    <col min="7937" max="7937" width="1.625" style="109" customWidth="1"/>
    <col min="7938" max="7938" width="15.625" style="109" customWidth="1"/>
    <col min="7939" max="7939" width="30.875" style="109" customWidth="1"/>
    <col min="7940" max="7940" width="13.75" style="109" customWidth="1"/>
    <col min="7941" max="7941" width="7.125" style="109" customWidth="1"/>
    <col min="7942" max="7942" width="2.5" style="109" bestFit="1" customWidth="1"/>
    <col min="7943" max="7943" width="5.625" style="109" customWidth="1"/>
    <col min="7944" max="7944" width="15.125" style="109" customWidth="1"/>
    <col min="7945" max="8192" width="9" style="109"/>
    <col min="8193" max="8193" width="1.625" style="109" customWidth="1"/>
    <col min="8194" max="8194" width="15.625" style="109" customWidth="1"/>
    <col min="8195" max="8195" width="30.875" style="109" customWidth="1"/>
    <col min="8196" max="8196" width="13.75" style="109" customWidth="1"/>
    <col min="8197" max="8197" width="7.125" style="109" customWidth="1"/>
    <col min="8198" max="8198" width="2.5" style="109" bestFit="1" customWidth="1"/>
    <col min="8199" max="8199" width="5.625" style="109" customWidth="1"/>
    <col min="8200" max="8200" width="15.125" style="109" customWidth="1"/>
    <col min="8201" max="8448" width="9" style="109"/>
    <col min="8449" max="8449" width="1.625" style="109" customWidth="1"/>
    <col min="8450" max="8450" width="15.625" style="109" customWidth="1"/>
    <col min="8451" max="8451" width="30.875" style="109" customWidth="1"/>
    <col min="8452" max="8452" width="13.75" style="109" customWidth="1"/>
    <col min="8453" max="8453" width="7.125" style="109" customWidth="1"/>
    <col min="8454" max="8454" width="2.5" style="109" bestFit="1" customWidth="1"/>
    <col min="8455" max="8455" width="5.625" style="109" customWidth="1"/>
    <col min="8456" max="8456" width="15.125" style="109" customWidth="1"/>
    <col min="8457" max="8704" width="9" style="109"/>
    <col min="8705" max="8705" width="1.625" style="109" customWidth="1"/>
    <col min="8706" max="8706" width="15.625" style="109" customWidth="1"/>
    <col min="8707" max="8707" width="30.875" style="109" customWidth="1"/>
    <col min="8708" max="8708" width="13.75" style="109" customWidth="1"/>
    <col min="8709" max="8709" width="7.125" style="109" customWidth="1"/>
    <col min="8710" max="8710" width="2.5" style="109" bestFit="1" customWidth="1"/>
    <col min="8711" max="8711" width="5.625" style="109" customWidth="1"/>
    <col min="8712" max="8712" width="15.125" style="109" customWidth="1"/>
    <col min="8713" max="8960" width="9" style="109"/>
    <col min="8961" max="8961" width="1.625" style="109" customWidth="1"/>
    <col min="8962" max="8962" width="15.625" style="109" customWidth="1"/>
    <col min="8963" max="8963" width="30.875" style="109" customWidth="1"/>
    <col min="8964" max="8964" width="13.75" style="109" customWidth="1"/>
    <col min="8965" max="8965" width="7.125" style="109" customWidth="1"/>
    <col min="8966" max="8966" width="2.5" style="109" bestFit="1" customWidth="1"/>
    <col min="8967" max="8967" width="5.625" style="109" customWidth="1"/>
    <col min="8968" max="8968" width="15.125" style="109" customWidth="1"/>
    <col min="8969" max="9216" width="9" style="109"/>
    <col min="9217" max="9217" width="1.625" style="109" customWidth="1"/>
    <col min="9218" max="9218" width="15.625" style="109" customWidth="1"/>
    <col min="9219" max="9219" width="30.875" style="109" customWidth="1"/>
    <col min="9220" max="9220" width="13.75" style="109" customWidth="1"/>
    <col min="9221" max="9221" width="7.125" style="109" customWidth="1"/>
    <col min="9222" max="9222" width="2.5" style="109" bestFit="1" customWidth="1"/>
    <col min="9223" max="9223" width="5.625" style="109" customWidth="1"/>
    <col min="9224" max="9224" width="15.125" style="109" customWidth="1"/>
    <col min="9225" max="9472" width="9" style="109"/>
    <col min="9473" max="9473" width="1.625" style="109" customWidth="1"/>
    <col min="9474" max="9474" width="15.625" style="109" customWidth="1"/>
    <col min="9475" max="9475" width="30.875" style="109" customWidth="1"/>
    <col min="9476" max="9476" width="13.75" style="109" customWidth="1"/>
    <col min="9477" max="9477" width="7.125" style="109" customWidth="1"/>
    <col min="9478" max="9478" width="2.5" style="109" bestFit="1" customWidth="1"/>
    <col min="9479" max="9479" width="5.625" style="109" customWidth="1"/>
    <col min="9480" max="9480" width="15.125" style="109" customWidth="1"/>
    <col min="9481" max="9728" width="9" style="109"/>
    <col min="9729" max="9729" width="1.625" style="109" customWidth="1"/>
    <col min="9730" max="9730" width="15.625" style="109" customWidth="1"/>
    <col min="9731" max="9731" width="30.875" style="109" customWidth="1"/>
    <col min="9732" max="9732" width="13.75" style="109" customWidth="1"/>
    <col min="9733" max="9733" width="7.125" style="109" customWidth="1"/>
    <col min="9734" max="9734" width="2.5" style="109" bestFit="1" customWidth="1"/>
    <col min="9735" max="9735" width="5.625" style="109" customWidth="1"/>
    <col min="9736" max="9736" width="15.125" style="109" customWidth="1"/>
    <col min="9737" max="9984" width="9" style="109"/>
    <col min="9985" max="9985" width="1.625" style="109" customWidth="1"/>
    <col min="9986" max="9986" width="15.625" style="109" customWidth="1"/>
    <col min="9987" max="9987" width="30.875" style="109" customWidth="1"/>
    <col min="9988" max="9988" width="13.75" style="109" customWidth="1"/>
    <col min="9989" max="9989" width="7.125" style="109" customWidth="1"/>
    <col min="9990" max="9990" width="2.5" style="109" bestFit="1" customWidth="1"/>
    <col min="9991" max="9991" width="5.625" style="109" customWidth="1"/>
    <col min="9992" max="9992" width="15.125" style="109" customWidth="1"/>
    <col min="9993" max="10240" width="9" style="109"/>
    <col min="10241" max="10241" width="1.625" style="109" customWidth="1"/>
    <col min="10242" max="10242" width="15.625" style="109" customWidth="1"/>
    <col min="10243" max="10243" width="30.875" style="109" customWidth="1"/>
    <col min="10244" max="10244" width="13.75" style="109" customWidth="1"/>
    <col min="10245" max="10245" width="7.125" style="109" customWidth="1"/>
    <col min="10246" max="10246" width="2.5" style="109" bestFit="1" customWidth="1"/>
    <col min="10247" max="10247" width="5.625" style="109" customWidth="1"/>
    <col min="10248" max="10248" width="15.125" style="109" customWidth="1"/>
    <col min="10249" max="10496" width="9" style="109"/>
    <col min="10497" max="10497" width="1.625" style="109" customWidth="1"/>
    <col min="10498" max="10498" width="15.625" style="109" customWidth="1"/>
    <col min="10499" max="10499" width="30.875" style="109" customWidth="1"/>
    <col min="10500" max="10500" width="13.75" style="109" customWidth="1"/>
    <col min="10501" max="10501" width="7.125" style="109" customWidth="1"/>
    <col min="10502" max="10502" width="2.5" style="109" bestFit="1" customWidth="1"/>
    <col min="10503" max="10503" width="5.625" style="109" customWidth="1"/>
    <col min="10504" max="10504" width="15.125" style="109" customWidth="1"/>
    <col min="10505" max="10752" width="9" style="109"/>
    <col min="10753" max="10753" width="1.625" style="109" customWidth="1"/>
    <col min="10754" max="10754" width="15.625" style="109" customWidth="1"/>
    <col min="10755" max="10755" width="30.875" style="109" customWidth="1"/>
    <col min="10756" max="10756" width="13.75" style="109" customWidth="1"/>
    <col min="10757" max="10757" width="7.125" style="109" customWidth="1"/>
    <col min="10758" max="10758" width="2.5" style="109" bestFit="1" customWidth="1"/>
    <col min="10759" max="10759" width="5.625" style="109" customWidth="1"/>
    <col min="10760" max="10760" width="15.125" style="109" customWidth="1"/>
    <col min="10761" max="11008" width="9" style="109"/>
    <col min="11009" max="11009" width="1.625" style="109" customWidth="1"/>
    <col min="11010" max="11010" width="15.625" style="109" customWidth="1"/>
    <col min="11011" max="11011" width="30.875" style="109" customWidth="1"/>
    <col min="11012" max="11012" width="13.75" style="109" customWidth="1"/>
    <col min="11013" max="11013" width="7.125" style="109" customWidth="1"/>
    <col min="11014" max="11014" width="2.5" style="109" bestFit="1" customWidth="1"/>
    <col min="11015" max="11015" width="5.625" style="109" customWidth="1"/>
    <col min="11016" max="11016" width="15.125" style="109" customWidth="1"/>
    <col min="11017" max="11264" width="9" style="109"/>
    <col min="11265" max="11265" width="1.625" style="109" customWidth="1"/>
    <col min="11266" max="11266" width="15.625" style="109" customWidth="1"/>
    <col min="11267" max="11267" width="30.875" style="109" customWidth="1"/>
    <col min="11268" max="11268" width="13.75" style="109" customWidth="1"/>
    <col min="11269" max="11269" width="7.125" style="109" customWidth="1"/>
    <col min="11270" max="11270" width="2.5" style="109" bestFit="1" customWidth="1"/>
    <col min="11271" max="11271" width="5.625" style="109" customWidth="1"/>
    <col min="11272" max="11272" width="15.125" style="109" customWidth="1"/>
    <col min="11273" max="11520" width="9" style="109"/>
    <col min="11521" max="11521" width="1.625" style="109" customWidth="1"/>
    <col min="11522" max="11522" width="15.625" style="109" customWidth="1"/>
    <col min="11523" max="11523" width="30.875" style="109" customWidth="1"/>
    <col min="11524" max="11524" width="13.75" style="109" customWidth="1"/>
    <col min="11525" max="11525" width="7.125" style="109" customWidth="1"/>
    <col min="11526" max="11526" width="2.5" style="109" bestFit="1" customWidth="1"/>
    <col min="11527" max="11527" width="5.625" style="109" customWidth="1"/>
    <col min="11528" max="11528" width="15.125" style="109" customWidth="1"/>
    <col min="11529" max="11776" width="9" style="109"/>
    <col min="11777" max="11777" width="1.625" style="109" customWidth="1"/>
    <col min="11778" max="11778" width="15.625" style="109" customWidth="1"/>
    <col min="11779" max="11779" width="30.875" style="109" customWidth="1"/>
    <col min="11780" max="11780" width="13.75" style="109" customWidth="1"/>
    <col min="11781" max="11781" width="7.125" style="109" customWidth="1"/>
    <col min="11782" max="11782" width="2.5" style="109" bestFit="1" customWidth="1"/>
    <col min="11783" max="11783" width="5.625" style="109" customWidth="1"/>
    <col min="11784" max="11784" width="15.125" style="109" customWidth="1"/>
    <col min="11785" max="12032" width="9" style="109"/>
    <col min="12033" max="12033" width="1.625" style="109" customWidth="1"/>
    <col min="12034" max="12034" width="15.625" style="109" customWidth="1"/>
    <col min="12035" max="12035" width="30.875" style="109" customWidth="1"/>
    <col min="12036" max="12036" width="13.75" style="109" customWidth="1"/>
    <col min="12037" max="12037" width="7.125" style="109" customWidth="1"/>
    <col min="12038" max="12038" width="2.5" style="109" bestFit="1" customWidth="1"/>
    <col min="12039" max="12039" width="5.625" style="109" customWidth="1"/>
    <col min="12040" max="12040" width="15.125" style="109" customWidth="1"/>
    <col min="12041" max="12288" width="9" style="109"/>
    <col min="12289" max="12289" width="1.625" style="109" customWidth="1"/>
    <col min="12290" max="12290" width="15.625" style="109" customWidth="1"/>
    <col min="12291" max="12291" width="30.875" style="109" customWidth="1"/>
    <col min="12292" max="12292" width="13.75" style="109" customWidth="1"/>
    <col min="12293" max="12293" width="7.125" style="109" customWidth="1"/>
    <col min="12294" max="12294" width="2.5" style="109" bestFit="1" customWidth="1"/>
    <col min="12295" max="12295" width="5.625" style="109" customWidth="1"/>
    <col min="12296" max="12296" width="15.125" style="109" customWidth="1"/>
    <col min="12297" max="12544" width="9" style="109"/>
    <col min="12545" max="12545" width="1.625" style="109" customWidth="1"/>
    <col min="12546" max="12546" width="15.625" style="109" customWidth="1"/>
    <col min="12547" max="12547" width="30.875" style="109" customWidth="1"/>
    <col min="12548" max="12548" width="13.75" style="109" customWidth="1"/>
    <col min="12549" max="12549" width="7.125" style="109" customWidth="1"/>
    <col min="12550" max="12550" width="2.5" style="109" bestFit="1" customWidth="1"/>
    <col min="12551" max="12551" width="5.625" style="109" customWidth="1"/>
    <col min="12552" max="12552" width="15.125" style="109" customWidth="1"/>
    <col min="12553" max="12800" width="9" style="109"/>
    <col min="12801" max="12801" width="1.625" style="109" customWidth="1"/>
    <col min="12802" max="12802" width="15.625" style="109" customWidth="1"/>
    <col min="12803" max="12803" width="30.875" style="109" customWidth="1"/>
    <col min="12804" max="12804" width="13.75" style="109" customWidth="1"/>
    <col min="12805" max="12805" width="7.125" style="109" customWidth="1"/>
    <col min="12806" max="12806" width="2.5" style="109" bestFit="1" customWidth="1"/>
    <col min="12807" max="12807" width="5.625" style="109" customWidth="1"/>
    <col min="12808" max="12808" width="15.125" style="109" customWidth="1"/>
    <col min="12809" max="13056" width="9" style="109"/>
    <col min="13057" max="13057" width="1.625" style="109" customWidth="1"/>
    <col min="13058" max="13058" width="15.625" style="109" customWidth="1"/>
    <col min="13059" max="13059" width="30.875" style="109" customWidth="1"/>
    <col min="13060" max="13060" width="13.75" style="109" customWidth="1"/>
    <col min="13061" max="13061" width="7.125" style="109" customWidth="1"/>
    <col min="13062" max="13062" width="2.5" style="109" bestFit="1" customWidth="1"/>
    <col min="13063" max="13063" width="5.625" style="109" customWidth="1"/>
    <col min="13064" max="13064" width="15.125" style="109" customWidth="1"/>
    <col min="13065" max="13312" width="9" style="109"/>
    <col min="13313" max="13313" width="1.625" style="109" customWidth="1"/>
    <col min="13314" max="13314" width="15.625" style="109" customWidth="1"/>
    <col min="13315" max="13315" width="30.875" style="109" customWidth="1"/>
    <col min="13316" max="13316" width="13.75" style="109" customWidth="1"/>
    <col min="13317" max="13317" width="7.125" style="109" customWidth="1"/>
    <col min="13318" max="13318" width="2.5" style="109" bestFit="1" customWidth="1"/>
    <col min="13319" max="13319" width="5.625" style="109" customWidth="1"/>
    <col min="13320" max="13320" width="15.125" style="109" customWidth="1"/>
    <col min="13321" max="13568" width="9" style="109"/>
    <col min="13569" max="13569" width="1.625" style="109" customWidth="1"/>
    <col min="13570" max="13570" width="15.625" style="109" customWidth="1"/>
    <col min="13571" max="13571" width="30.875" style="109" customWidth="1"/>
    <col min="13572" max="13572" width="13.75" style="109" customWidth="1"/>
    <col min="13573" max="13573" width="7.125" style="109" customWidth="1"/>
    <col min="13574" max="13574" width="2.5" style="109" bestFit="1" customWidth="1"/>
    <col min="13575" max="13575" width="5.625" style="109" customWidth="1"/>
    <col min="13576" max="13576" width="15.125" style="109" customWidth="1"/>
    <col min="13577" max="13824" width="9" style="109"/>
    <col min="13825" max="13825" width="1.625" style="109" customWidth="1"/>
    <col min="13826" max="13826" width="15.625" style="109" customWidth="1"/>
    <col min="13827" max="13827" width="30.875" style="109" customWidth="1"/>
    <col min="13828" max="13828" width="13.75" style="109" customWidth="1"/>
    <col min="13829" max="13829" width="7.125" style="109" customWidth="1"/>
    <col min="13830" max="13830" width="2.5" style="109" bestFit="1" customWidth="1"/>
    <col min="13831" max="13831" width="5.625" style="109" customWidth="1"/>
    <col min="13832" max="13832" width="15.125" style="109" customWidth="1"/>
    <col min="13833" max="14080" width="9" style="109"/>
    <col min="14081" max="14081" width="1.625" style="109" customWidth="1"/>
    <col min="14082" max="14082" width="15.625" style="109" customWidth="1"/>
    <col min="14083" max="14083" width="30.875" style="109" customWidth="1"/>
    <col min="14084" max="14084" width="13.75" style="109" customWidth="1"/>
    <col min="14085" max="14085" width="7.125" style="109" customWidth="1"/>
    <col min="14086" max="14086" width="2.5" style="109" bestFit="1" customWidth="1"/>
    <col min="14087" max="14087" width="5.625" style="109" customWidth="1"/>
    <col min="14088" max="14088" width="15.125" style="109" customWidth="1"/>
    <col min="14089" max="14336" width="9" style="109"/>
    <col min="14337" max="14337" width="1.625" style="109" customWidth="1"/>
    <col min="14338" max="14338" width="15.625" style="109" customWidth="1"/>
    <col min="14339" max="14339" width="30.875" style="109" customWidth="1"/>
    <col min="14340" max="14340" width="13.75" style="109" customWidth="1"/>
    <col min="14341" max="14341" width="7.125" style="109" customWidth="1"/>
    <col min="14342" max="14342" width="2.5" style="109" bestFit="1" customWidth="1"/>
    <col min="14343" max="14343" width="5.625" style="109" customWidth="1"/>
    <col min="14344" max="14344" width="15.125" style="109" customWidth="1"/>
    <col min="14345" max="14592" width="9" style="109"/>
    <col min="14593" max="14593" width="1.625" style="109" customWidth="1"/>
    <col min="14594" max="14594" width="15.625" style="109" customWidth="1"/>
    <col min="14595" max="14595" width="30.875" style="109" customWidth="1"/>
    <col min="14596" max="14596" width="13.75" style="109" customWidth="1"/>
    <col min="14597" max="14597" width="7.125" style="109" customWidth="1"/>
    <col min="14598" max="14598" width="2.5" style="109" bestFit="1" customWidth="1"/>
    <col min="14599" max="14599" width="5.625" style="109" customWidth="1"/>
    <col min="14600" max="14600" width="15.125" style="109" customWidth="1"/>
    <col min="14601" max="14848" width="9" style="109"/>
    <col min="14849" max="14849" width="1.625" style="109" customWidth="1"/>
    <col min="14850" max="14850" width="15.625" style="109" customWidth="1"/>
    <col min="14851" max="14851" width="30.875" style="109" customWidth="1"/>
    <col min="14852" max="14852" width="13.75" style="109" customWidth="1"/>
    <col min="14853" max="14853" width="7.125" style="109" customWidth="1"/>
    <col min="14854" max="14854" width="2.5" style="109" bestFit="1" customWidth="1"/>
    <col min="14855" max="14855" width="5.625" style="109" customWidth="1"/>
    <col min="14856" max="14856" width="15.125" style="109" customWidth="1"/>
    <col min="14857" max="15104" width="9" style="109"/>
    <col min="15105" max="15105" width="1.625" style="109" customWidth="1"/>
    <col min="15106" max="15106" width="15.625" style="109" customWidth="1"/>
    <col min="15107" max="15107" width="30.875" style="109" customWidth="1"/>
    <col min="15108" max="15108" width="13.75" style="109" customWidth="1"/>
    <col min="15109" max="15109" width="7.125" style="109" customWidth="1"/>
    <col min="15110" max="15110" width="2.5" style="109" bestFit="1" customWidth="1"/>
    <col min="15111" max="15111" width="5.625" style="109" customWidth="1"/>
    <col min="15112" max="15112" width="15.125" style="109" customWidth="1"/>
    <col min="15113" max="15360" width="9" style="109"/>
    <col min="15361" max="15361" width="1.625" style="109" customWidth="1"/>
    <col min="15362" max="15362" width="15.625" style="109" customWidth="1"/>
    <col min="15363" max="15363" width="30.875" style="109" customWidth="1"/>
    <col min="15364" max="15364" width="13.75" style="109" customWidth="1"/>
    <col min="15365" max="15365" width="7.125" style="109" customWidth="1"/>
    <col min="15366" max="15366" width="2.5" style="109" bestFit="1" customWidth="1"/>
    <col min="15367" max="15367" width="5.625" style="109" customWidth="1"/>
    <col min="15368" max="15368" width="15.125" style="109" customWidth="1"/>
    <col min="15369" max="15616" width="9" style="109"/>
    <col min="15617" max="15617" width="1.625" style="109" customWidth="1"/>
    <col min="15618" max="15618" width="15.625" style="109" customWidth="1"/>
    <col min="15619" max="15619" width="30.875" style="109" customWidth="1"/>
    <col min="15620" max="15620" width="13.75" style="109" customWidth="1"/>
    <col min="15621" max="15621" width="7.125" style="109" customWidth="1"/>
    <col min="15622" max="15622" width="2.5" style="109" bestFit="1" customWidth="1"/>
    <col min="15623" max="15623" width="5.625" style="109" customWidth="1"/>
    <col min="15624" max="15624" width="15.125" style="109" customWidth="1"/>
    <col min="15625" max="15872" width="9" style="109"/>
    <col min="15873" max="15873" width="1.625" style="109" customWidth="1"/>
    <col min="15874" max="15874" width="15.625" style="109" customWidth="1"/>
    <col min="15875" max="15875" width="30.875" style="109" customWidth="1"/>
    <col min="15876" max="15876" width="13.75" style="109" customWidth="1"/>
    <col min="15877" max="15877" width="7.125" style="109" customWidth="1"/>
    <col min="15878" max="15878" width="2.5" style="109" bestFit="1" customWidth="1"/>
    <col min="15879" max="15879" width="5.625" style="109" customWidth="1"/>
    <col min="15880" max="15880" width="15.125" style="109" customWidth="1"/>
    <col min="15881" max="16128" width="9" style="109"/>
    <col min="16129" max="16129" width="1.625" style="109" customWidth="1"/>
    <col min="16130" max="16130" width="15.625" style="109" customWidth="1"/>
    <col min="16131" max="16131" width="30.875" style="109" customWidth="1"/>
    <col min="16132" max="16132" width="13.75" style="109" customWidth="1"/>
    <col min="16133" max="16133" width="7.125" style="109" customWidth="1"/>
    <col min="16134" max="16134" width="2.5" style="109" bestFit="1" customWidth="1"/>
    <col min="16135" max="16135" width="5.625" style="109" customWidth="1"/>
    <col min="16136" max="16136" width="15.125" style="109" customWidth="1"/>
    <col min="16137" max="16384" width="9" style="109"/>
  </cols>
  <sheetData>
    <row r="1" spans="2:8" ht="22.5" customHeight="1">
      <c r="B1" s="651" t="s">
        <v>188</v>
      </c>
      <c r="C1" s="651"/>
      <c r="D1" s="651"/>
      <c r="E1" s="651"/>
      <c r="F1" s="651"/>
      <c r="G1" s="651"/>
      <c r="H1" s="651"/>
    </row>
    <row r="2" spans="2:8" ht="18" customHeight="1" thickBot="1">
      <c r="B2" s="109" t="s">
        <v>187</v>
      </c>
      <c r="G2" s="652" t="s">
        <v>228</v>
      </c>
      <c r="H2" s="652"/>
    </row>
    <row r="3" spans="2:8" ht="24.95" customHeight="1" thickBot="1">
      <c r="B3" s="142" t="s">
        <v>186</v>
      </c>
      <c r="C3" s="144" t="s">
        <v>185</v>
      </c>
      <c r="D3" s="149"/>
      <c r="E3" s="149"/>
      <c r="F3" s="149"/>
      <c r="G3" s="149"/>
      <c r="H3" s="142" t="s">
        <v>183</v>
      </c>
    </row>
    <row r="4" spans="2:8" ht="24.95" customHeight="1">
      <c r="B4" s="658" t="s">
        <v>199</v>
      </c>
      <c r="C4" s="141" t="s">
        <v>198</v>
      </c>
      <c r="D4" s="140"/>
      <c r="E4" s="118" t="s">
        <v>227</v>
      </c>
      <c r="F4" s="139"/>
      <c r="G4" s="117" t="s">
        <v>182</v>
      </c>
      <c r="H4" s="138">
        <f>D4*F4</f>
        <v>0</v>
      </c>
    </row>
    <row r="5" spans="2:8" ht="24.95" customHeight="1">
      <c r="B5" s="653"/>
      <c r="C5" s="120" t="s">
        <v>197</v>
      </c>
      <c r="D5" s="119"/>
      <c r="E5" s="118" t="s">
        <v>227</v>
      </c>
      <c r="F5" s="118"/>
      <c r="G5" s="117" t="s">
        <v>182</v>
      </c>
      <c r="H5" s="116">
        <f>D5*F5</f>
        <v>0</v>
      </c>
    </row>
    <row r="6" spans="2:8" ht="24.95" customHeight="1">
      <c r="B6" s="653"/>
      <c r="C6" s="120"/>
      <c r="D6" s="119"/>
      <c r="E6" s="118"/>
      <c r="F6" s="118"/>
      <c r="G6" s="117"/>
      <c r="H6" s="116">
        <f>D6*F6</f>
        <v>0</v>
      </c>
    </row>
    <row r="7" spans="2:8" ht="24.95" customHeight="1">
      <c r="B7" s="654"/>
      <c r="C7" s="120"/>
      <c r="D7" s="119"/>
      <c r="E7" s="118"/>
      <c r="F7" s="118"/>
      <c r="G7" s="117"/>
      <c r="H7" s="116">
        <f>D7*F7</f>
        <v>0</v>
      </c>
    </row>
    <row r="8" spans="2:8" ht="24.95" customHeight="1" thickBot="1">
      <c r="B8" s="654"/>
      <c r="C8" s="122"/>
      <c r="D8" s="148"/>
      <c r="E8" s="118"/>
      <c r="F8" s="124"/>
      <c r="G8" s="147"/>
      <c r="H8" s="146">
        <f>D8*F8</f>
        <v>0</v>
      </c>
    </row>
    <row r="9" spans="2:8" ht="24.95" customHeight="1" thickBot="1">
      <c r="B9" s="659"/>
      <c r="C9" s="115" t="s">
        <v>190</v>
      </c>
      <c r="D9" s="646" t="s">
        <v>180</v>
      </c>
      <c r="E9" s="646"/>
      <c r="F9" s="646"/>
      <c r="G9" s="647"/>
      <c r="H9" s="114">
        <f>SUM(H4:H8)</f>
        <v>0</v>
      </c>
    </row>
    <row r="10" spans="2:8" ht="24.95" customHeight="1">
      <c r="B10" s="653" t="s">
        <v>196</v>
      </c>
      <c r="C10" s="135" t="s">
        <v>195</v>
      </c>
      <c r="D10" s="134"/>
      <c r="E10" s="118" t="s">
        <v>227</v>
      </c>
      <c r="F10" s="128"/>
      <c r="G10" s="133" t="s">
        <v>182</v>
      </c>
      <c r="H10" s="132">
        <f>D10*F10</f>
        <v>0</v>
      </c>
    </row>
    <row r="11" spans="2:8" ht="24.95" customHeight="1">
      <c r="B11" s="654"/>
      <c r="C11" s="120" t="s">
        <v>194</v>
      </c>
      <c r="D11" s="119"/>
      <c r="E11" s="118" t="s">
        <v>227</v>
      </c>
      <c r="F11" s="118"/>
      <c r="G11" s="117" t="s">
        <v>182</v>
      </c>
      <c r="H11" s="116">
        <f>D11*F11</f>
        <v>0</v>
      </c>
    </row>
    <row r="12" spans="2:8" ht="24.95" customHeight="1">
      <c r="B12" s="654"/>
      <c r="C12" s="120" t="s">
        <v>193</v>
      </c>
      <c r="D12" s="119"/>
      <c r="E12" s="118" t="s">
        <v>227</v>
      </c>
      <c r="F12" s="118"/>
      <c r="G12" s="117" t="s">
        <v>182</v>
      </c>
      <c r="H12" s="116">
        <f>D12*F12</f>
        <v>0</v>
      </c>
    </row>
    <row r="13" spans="2:8" ht="24.95" customHeight="1">
      <c r="B13" s="654"/>
      <c r="C13" s="120"/>
      <c r="D13" s="119"/>
      <c r="E13" s="118"/>
      <c r="F13" s="118"/>
      <c r="G13" s="117"/>
      <c r="H13" s="116">
        <f>D13*F13</f>
        <v>0</v>
      </c>
    </row>
    <row r="14" spans="2:8" ht="24.95" customHeight="1" thickBot="1">
      <c r="B14" s="654"/>
      <c r="C14" s="131"/>
      <c r="D14" s="119"/>
      <c r="E14" s="118"/>
      <c r="F14" s="118"/>
      <c r="G14" s="117"/>
      <c r="H14" s="116">
        <f>D14*F14</f>
        <v>0</v>
      </c>
    </row>
    <row r="15" spans="2:8" ht="24.95" customHeight="1" thickBot="1">
      <c r="B15" s="654"/>
      <c r="C15" s="115" t="s">
        <v>190</v>
      </c>
      <c r="D15" s="646" t="s">
        <v>180</v>
      </c>
      <c r="E15" s="646"/>
      <c r="F15" s="646"/>
      <c r="G15" s="647"/>
      <c r="H15" s="114">
        <f>SUM(H10:H14)</f>
        <v>0</v>
      </c>
    </row>
    <row r="16" spans="2:8" ht="24.95" customHeight="1">
      <c r="B16" s="657"/>
      <c r="C16" s="130"/>
      <c r="D16" s="129"/>
      <c r="E16" s="118"/>
      <c r="F16" s="127"/>
      <c r="G16" s="126"/>
      <c r="H16" s="125">
        <f t="shared" ref="H16:H22" si="0">D16*F16</f>
        <v>0</v>
      </c>
    </row>
    <row r="17" spans="2:8" ht="24.95" customHeight="1">
      <c r="B17" s="649"/>
      <c r="C17" s="120"/>
      <c r="D17" s="119"/>
      <c r="E17" s="118"/>
      <c r="F17" s="118"/>
      <c r="G17" s="117"/>
      <c r="H17" s="116">
        <f t="shared" si="0"/>
        <v>0</v>
      </c>
    </row>
    <row r="18" spans="2:8" ht="24.95" customHeight="1">
      <c r="B18" s="649"/>
      <c r="C18" s="120"/>
      <c r="D18" s="119"/>
      <c r="E18" s="118"/>
      <c r="F18" s="118"/>
      <c r="G18" s="117"/>
      <c r="H18" s="116">
        <f t="shared" si="0"/>
        <v>0</v>
      </c>
    </row>
    <row r="19" spans="2:8" ht="24.95" customHeight="1">
      <c r="B19" s="649"/>
      <c r="C19" s="120"/>
      <c r="D19" s="119"/>
      <c r="E19" s="118"/>
      <c r="F19" s="118"/>
      <c r="G19" s="123"/>
      <c r="H19" s="116">
        <f t="shared" si="0"/>
        <v>0</v>
      </c>
    </row>
    <row r="20" spans="2:8" ht="24.95" customHeight="1">
      <c r="B20" s="649"/>
      <c r="C20" s="120"/>
      <c r="D20" s="119"/>
      <c r="E20" s="118"/>
      <c r="F20" s="118"/>
      <c r="G20" s="123"/>
      <c r="H20" s="116">
        <f t="shared" si="0"/>
        <v>0</v>
      </c>
    </row>
    <row r="21" spans="2:8" ht="24.95" customHeight="1">
      <c r="B21" s="649"/>
      <c r="C21" s="120"/>
      <c r="D21" s="119"/>
      <c r="E21" s="118"/>
      <c r="F21" s="118"/>
      <c r="G21" s="123"/>
      <c r="H21" s="116">
        <f t="shared" si="0"/>
        <v>0</v>
      </c>
    </row>
    <row r="22" spans="2:8" ht="24.95" customHeight="1" thickBot="1">
      <c r="B22" s="649"/>
      <c r="C22" s="120"/>
      <c r="D22" s="119"/>
      <c r="E22" s="118"/>
      <c r="F22" s="118"/>
      <c r="G22" s="123"/>
      <c r="H22" s="116">
        <f t="shared" si="0"/>
        <v>0</v>
      </c>
    </row>
    <row r="23" spans="2:8" ht="24.95" customHeight="1" thickBot="1">
      <c r="B23" s="653"/>
      <c r="C23" s="115" t="s">
        <v>190</v>
      </c>
      <c r="D23" s="646" t="s">
        <v>180</v>
      </c>
      <c r="E23" s="646"/>
      <c r="F23" s="646"/>
      <c r="G23" s="647"/>
      <c r="H23" s="114">
        <f>SUM(H16:H22)</f>
        <v>0</v>
      </c>
    </row>
    <row r="24" spans="2:8" ht="24.95" customHeight="1">
      <c r="B24" s="660"/>
      <c r="C24" s="120"/>
      <c r="D24" s="119"/>
      <c r="E24" s="118"/>
      <c r="F24" s="118"/>
      <c r="G24" s="117"/>
      <c r="H24" s="116">
        <f t="shared" ref="H24:H29" si="1">D24*F24</f>
        <v>0</v>
      </c>
    </row>
    <row r="25" spans="2:8" ht="24.95" customHeight="1">
      <c r="B25" s="660"/>
      <c r="C25" s="120"/>
      <c r="D25" s="119"/>
      <c r="E25" s="118"/>
      <c r="F25" s="118"/>
      <c r="G25" s="121"/>
      <c r="H25" s="116">
        <f t="shared" si="1"/>
        <v>0</v>
      </c>
    </row>
    <row r="26" spans="2:8" ht="24.95" customHeight="1">
      <c r="B26" s="660"/>
      <c r="C26" s="120"/>
      <c r="D26" s="119"/>
      <c r="E26" s="118"/>
      <c r="F26" s="118"/>
      <c r="G26" s="121"/>
      <c r="H26" s="116">
        <f t="shared" si="1"/>
        <v>0</v>
      </c>
    </row>
    <row r="27" spans="2:8" ht="24.95" customHeight="1">
      <c r="B27" s="660"/>
      <c r="C27" s="120"/>
      <c r="D27" s="119"/>
      <c r="E27" s="118"/>
      <c r="F27" s="118"/>
      <c r="G27" s="121"/>
      <c r="H27" s="116">
        <f t="shared" si="1"/>
        <v>0</v>
      </c>
    </row>
    <row r="28" spans="2:8" ht="24.95" customHeight="1">
      <c r="B28" s="660"/>
      <c r="C28" s="120"/>
      <c r="D28" s="119"/>
      <c r="E28" s="118"/>
      <c r="F28" s="118"/>
      <c r="G28" s="121"/>
      <c r="H28" s="116">
        <f t="shared" si="1"/>
        <v>0</v>
      </c>
    </row>
    <row r="29" spans="2:8" ht="24.95" customHeight="1" thickBot="1">
      <c r="B29" s="661"/>
      <c r="C29" s="122"/>
      <c r="D29" s="119"/>
      <c r="E29" s="118"/>
      <c r="F29" s="118"/>
      <c r="G29" s="121"/>
      <c r="H29" s="116">
        <f t="shared" si="1"/>
        <v>0</v>
      </c>
    </row>
    <row r="30" spans="2:8" ht="24.95" customHeight="1" thickBot="1">
      <c r="B30" s="662"/>
      <c r="C30" s="115"/>
      <c r="D30" s="646" t="s">
        <v>180</v>
      </c>
      <c r="E30" s="646"/>
      <c r="F30" s="646"/>
      <c r="G30" s="647"/>
      <c r="H30" s="114">
        <f>SUM(H24:H29)</f>
        <v>0</v>
      </c>
    </row>
    <row r="31" spans="2:8" ht="33.75" customHeight="1" thickBot="1">
      <c r="B31" s="144"/>
      <c r="C31" s="112"/>
      <c r="D31" s="646" t="s">
        <v>179</v>
      </c>
      <c r="E31" s="646"/>
      <c r="F31" s="646"/>
      <c r="G31" s="647"/>
      <c r="H31" s="111">
        <f>H9+H15+H23+H30</f>
        <v>0</v>
      </c>
    </row>
    <row r="34" spans="2:2">
      <c r="B34" s="151" t="s">
        <v>204</v>
      </c>
    </row>
  </sheetData>
  <mergeCells count="11">
    <mergeCell ref="D31:G31"/>
    <mergeCell ref="B1:H1"/>
    <mergeCell ref="G2:H2"/>
    <mergeCell ref="B4:B9"/>
    <mergeCell ref="D9:G9"/>
    <mergeCell ref="B10:B15"/>
    <mergeCell ref="D15:G15"/>
    <mergeCell ref="B16:B23"/>
    <mergeCell ref="D23:G23"/>
    <mergeCell ref="B24:B30"/>
    <mergeCell ref="D30:G30"/>
  </mergeCells>
  <phoneticPr fontId="2"/>
  <printOptions horizontalCentered="1" verticalCentered="1"/>
  <pageMargins left="0.59055118110236227" right="0.39370078740157483" top="0.19685039370078741" bottom="0.19685039370078741" header="0.51181102362204722" footer="0.51181102362204722"/>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CE24-7443-4E9B-91F7-664785A419A5}">
  <sheetPr>
    <tabColor rgb="FFFF0000"/>
  </sheetPr>
  <dimension ref="B1:AK44"/>
  <sheetViews>
    <sheetView workbookViewId="0">
      <selection activeCell="D15" sqref="D15:K19"/>
    </sheetView>
  </sheetViews>
  <sheetFormatPr defaultColWidth="2.625" defaultRowHeight="15" customHeight="1"/>
  <cols>
    <col min="1" max="2" width="2.625" style="8"/>
    <col min="3" max="3" width="4.625" style="8" customWidth="1"/>
    <col min="4" max="4" width="4.5" style="8" customWidth="1"/>
    <col min="5" max="6" width="2.625" style="8"/>
    <col min="7" max="7" width="4.125" style="8" customWidth="1"/>
    <col min="8" max="13" width="2.625" style="8"/>
    <col min="14" max="14" width="2.625" style="8" customWidth="1"/>
    <col min="15" max="25" width="2.625" style="8"/>
    <col min="26" max="26" width="3.375" style="8" customWidth="1"/>
    <col min="27" max="27" width="2.875" style="8" customWidth="1"/>
    <col min="28" max="28" width="3.375" style="8" customWidth="1"/>
    <col min="29" max="16384" width="2.625" style="8"/>
  </cols>
  <sheetData>
    <row r="1" spans="2:37" ht="9" customHeight="1"/>
    <row r="2" spans="2:37" ht="11.45" customHeight="1"/>
    <row r="3" spans="2:37" ht="15" customHeight="1">
      <c r="C3" s="17" t="s">
        <v>54</v>
      </c>
    </row>
    <row r="4" spans="2:37" ht="15" customHeight="1">
      <c r="E4" s="8" t="s">
        <v>0</v>
      </c>
      <c r="G4" s="18">
        <f>入力シート1!$D$2</f>
        <v>5</v>
      </c>
      <c r="H4" s="8" t="s">
        <v>3</v>
      </c>
      <c r="I4" s="8" t="s">
        <v>53</v>
      </c>
      <c r="J4" s="8" t="s">
        <v>118</v>
      </c>
    </row>
    <row r="5" spans="2:37" ht="18.75" customHeight="1"/>
    <row r="6" spans="2:37" ht="15" customHeight="1">
      <c r="V6" s="8" t="s">
        <v>50</v>
      </c>
      <c r="X6" s="8">
        <f>入力シート1!$J$4</f>
        <v>0</v>
      </c>
      <c r="Y6" s="8" t="s">
        <v>3</v>
      </c>
      <c r="Z6" s="8">
        <f>入力シート1!$M$4</f>
        <v>0</v>
      </c>
      <c r="AA6" s="8" t="s">
        <v>4</v>
      </c>
      <c r="AB6" s="8">
        <f>入力シート1!$P$4</f>
        <v>0</v>
      </c>
      <c r="AC6" s="8" t="s">
        <v>5</v>
      </c>
      <c r="AE6" s="7"/>
      <c r="AF6" s="7"/>
      <c r="AG6" s="7"/>
      <c r="AH6" s="7"/>
      <c r="AI6" s="7"/>
      <c r="AK6" s="9"/>
    </row>
    <row r="7" spans="2:37" ht="19.5" customHeight="1"/>
    <row r="8" spans="2:37" ht="21" customHeight="1">
      <c r="C8" s="8" t="s">
        <v>52</v>
      </c>
    </row>
    <row r="9" spans="2:37" ht="20.25" customHeight="1">
      <c r="C9" s="8" t="s">
        <v>51</v>
      </c>
    </row>
    <row r="11" spans="2:37" s="7" customFormat="1" ht="18" customHeight="1">
      <c r="B11" s="8"/>
      <c r="C11" s="8" t="s">
        <v>50</v>
      </c>
      <c r="D11" s="9">
        <f>入力シート1!AF4</f>
        <v>0</v>
      </c>
      <c r="E11" s="8" t="s">
        <v>3</v>
      </c>
      <c r="F11" s="374">
        <f>入力シート1!AI4</f>
        <v>0</v>
      </c>
      <c r="G11" s="374"/>
      <c r="H11" s="8" t="s">
        <v>4</v>
      </c>
      <c r="I11" s="374">
        <f>入力シート1!AL4</f>
        <v>0</v>
      </c>
      <c r="J11" s="374"/>
      <c r="K11" s="8" t="s">
        <v>116</v>
      </c>
      <c r="L11" s="8"/>
      <c r="M11" s="8"/>
      <c r="N11" s="8"/>
      <c r="O11" s="8"/>
      <c r="P11" s="8"/>
      <c r="Q11" s="8"/>
      <c r="R11" s="8"/>
      <c r="S11" s="8"/>
      <c r="T11" s="8"/>
      <c r="U11" s="8"/>
      <c r="V11" s="8"/>
      <c r="W11" s="8"/>
      <c r="X11" s="8"/>
      <c r="Y11" s="8"/>
      <c r="Z11" s="8"/>
      <c r="AA11" s="8"/>
      <c r="AB11" s="8"/>
      <c r="AC11" s="8"/>
      <c r="AD11" s="8"/>
    </row>
    <row r="12" spans="2:37" ht="18" customHeight="1">
      <c r="C12" s="424">
        <f>入力シート2!K6</f>
        <v>0</v>
      </c>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8" t="s">
        <v>56</v>
      </c>
    </row>
    <row r="13" spans="2:37" ht="18" customHeight="1">
      <c r="C13" s="8" t="s">
        <v>55</v>
      </c>
    </row>
    <row r="14" spans="2:37" ht="15" customHeight="1" thickBot="1"/>
    <row r="15" spans="2:37" ht="15" customHeight="1">
      <c r="C15" s="367" t="s">
        <v>49</v>
      </c>
      <c r="D15" s="370" t="s">
        <v>48</v>
      </c>
      <c r="E15" s="371"/>
      <c r="F15" s="371"/>
      <c r="G15" s="371"/>
      <c r="H15" s="371"/>
      <c r="I15" s="371"/>
      <c r="J15" s="371"/>
      <c r="K15" s="372"/>
      <c r="L15" s="27"/>
      <c r="M15" s="27"/>
      <c r="N15" s="27"/>
      <c r="O15" s="27"/>
      <c r="P15" s="27"/>
      <c r="Q15" s="27"/>
      <c r="R15" s="27"/>
      <c r="S15" s="27"/>
      <c r="T15" s="27"/>
      <c r="U15" s="27"/>
      <c r="V15" s="27"/>
      <c r="W15" s="27"/>
      <c r="X15" s="27"/>
      <c r="Y15" s="27"/>
      <c r="Z15" s="27"/>
      <c r="AA15" s="27"/>
      <c r="AB15" s="27"/>
      <c r="AC15" s="28"/>
    </row>
    <row r="16" spans="2:37" ht="15" customHeight="1">
      <c r="C16" s="368"/>
      <c r="D16" s="373"/>
      <c r="E16" s="374"/>
      <c r="F16" s="374"/>
      <c r="G16" s="374"/>
      <c r="H16" s="374"/>
      <c r="I16" s="374"/>
      <c r="J16" s="374"/>
      <c r="K16" s="375"/>
      <c r="L16" s="611">
        <f>入力シート1!$I$6</f>
        <v>0</v>
      </c>
      <c r="M16" s="577"/>
      <c r="N16" s="577"/>
      <c r="O16" s="577"/>
      <c r="P16" s="577"/>
      <c r="Q16" s="577"/>
      <c r="R16" s="577"/>
      <c r="S16" s="577"/>
      <c r="T16" s="577"/>
      <c r="U16" s="577"/>
      <c r="V16" s="577"/>
      <c r="W16" s="577"/>
      <c r="X16" s="577"/>
      <c r="Y16" s="577"/>
      <c r="Z16" s="577"/>
      <c r="AA16" s="577"/>
      <c r="AB16" s="577"/>
      <c r="AC16" s="578"/>
    </row>
    <row r="17" spans="3:33" ht="15" customHeight="1">
      <c r="C17" s="368"/>
      <c r="D17" s="373"/>
      <c r="E17" s="374"/>
      <c r="F17" s="374"/>
      <c r="G17" s="374"/>
      <c r="H17" s="374"/>
      <c r="I17" s="374"/>
      <c r="J17" s="374"/>
      <c r="K17" s="375"/>
      <c r="L17" s="611"/>
      <c r="M17" s="577"/>
      <c r="N17" s="577"/>
      <c r="O17" s="577"/>
      <c r="P17" s="577"/>
      <c r="Q17" s="577"/>
      <c r="R17" s="577"/>
      <c r="S17" s="577"/>
      <c r="T17" s="577"/>
      <c r="U17" s="577"/>
      <c r="V17" s="577"/>
      <c r="W17" s="577"/>
      <c r="X17" s="577"/>
      <c r="Y17" s="577"/>
      <c r="Z17" s="577"/>
      <c r="AA17" s="577"/>
      <c r="AB17" s="577"/>
      <c r="AC17" s="578"/>
    </row>
    <row r="18" spans="3:33" ht="15" customHeight="1">
      <c r="C18" s="368"/>
      <c r="D18" s="373"/>
      <c r="E18" s="374"/>
      <c r="F18" s="374"/>
      <c r="G18" s="374"/>
      <c r="H18" s="374"/>
      <c r="I18" s="374"/>
      <c r="J18" s="374"/>
      <c r="K18" s="375"/>
      <c r="L18" s="611"/>
      <c r="M18" s="577"/>
      <c r="N18" s="577"/>
      <c r="O18" s="577"/>
      <c r="P18" s="577"/>
      <c r="Q18" s="577"/>
      <c r="R18" s="577"/>
      <c r="S18" s="577"/>
      <c r="T18" s="577"/>
      <c r="U18" s="577"/>
      <c r="V18" s="577"/>
      <c r="W18" s="577"/>
      <c r="X18" s="577"/>
      <c r="Y18" s="577"/>
      <c r="Z18" s="577"/>
      <c r="AA18" s="577"/>
      <c r="AB18" s="577"/>
      <c r="AC18" s="578"/>
      <c r="AE18" s="13"/>
      <c r="AF18" s="13"/>
      <c r="AG18" s="13"/>
    </row>
    <row r="19" spans="3:33" ht="15" customHeight="1">
      <c r="C19" s="368"/>
      <c r="D19" s="376"/>
      <c r="E19" s="377"/>
      <c r="F19" s="377"/>
      <c r="G19" s="377"/>
      <c r="H19" s="377"/>
      <c r="I19" s="377"/>
      <c r="J19" s="377"/>
      <c r="K19" s="378"/>
      <c r="L19" s="10"/>
      <c r="M19" s="10"/>
      <c r="N19" s="10"/>
      <c r="O19" s="10"/>
      <c r="P19" s="10"/>
      <c r="Q19" s="10"/>
      <c r="R19" s="10"/>
      <c r="S19" s="10"/>
      <c r="T19" s="10"/>
      <c r="U19" s="10"/>
      <c r="V19" s="10"/>
      <c r="W19" s="10"/>
      <c r="X19" s="10"/>
      <c r="Y19" s="10"/>
      <c r="Z19" s="10"/>
      <c r="AA19" s="10"/>
      <c r="AB19" s="10"/>
      <c r="AC19" s="29"/>
    </row>
    <row r="20" spans="3:33" ht="15" customHeight="1">
      <c r="C20" s="368"/>
      <c r="K20" s="34"/>
      <c r="AC20" s="30"/>
    </row>
    <row r="21" spans="3:33" ht="15" customHeight="1">
      <c r="C21" s="368"/>
      <c r="D21" s="373" t="s">
        <v>47</v>
      </c>
      <c r="E21" s="374"/>
      <c r="F21" s="374"/>
      <c r="G21" s="374"/>
      <c r="H21" s="374"/>
      <c r="I21" s="374"/>
      <c r="J21" s="374"/>
      <c r="K21" s="375"/>
      <c r="L21" s="379">
        <f>入力シート1!$I$7</f>
        <v>0</v>
      </c>
      <c r="M21" s="380"/>
      <c r="N21" s="380"/>
      <c r="O21" s="380"/>
      <c r="P21" s="380"/>
      <c r="Q21" s="380"/>
      <c r="R21" s="380"/>
      <c r="S21" s="380"/>
      <c r="T21" s="380"/>
      <c r="U21" s="380"/>
      <c r="V21" s="380"/>
      <c r="W21" s="380"/>
      <c r="X21" s="380"/>
      <c r="Y21" s="380"/>
      <c r="Z21" s="380"/>
      <c r="AA21" s="380"/>
      <c r="AB21" s="380"/>
      <c r="AC21" s="30"/>
    </row>
    <row r="22" spans="3:33" ht="15" customHeight="1">
      <c r="C22" s="368"/>
      <c r="D22" s="373" t="s">
        <v>9</v>
      </c>
      <c r="E22" s="374"/>
      <c r="F22" s="374"/>
      <c r="G22" s="374"/>
      <c r="H22" s="374"/>
      <c r="I22" s="374"/>
      <c r="J22" s="374"/>
      <c r="K22" s="375"/>
      <c r="M22" s="406">
        <f>入力シート1!$I$9</f>
        <v>0</v>
      </c>
      <c r="N22" s="406"/>
      <c r="O22" s="406"/>
      <c r="P22" s="406"/>
      <c r="Q22" s="406"/>
      <c r="R22" s="406"/>
      <c r="S22" s="406"/>
      <c r="T22" s="406"/>
      <c r="U22" s="406"/>
      <c r="V22" s="406"/>
      <c r="W22" s="406"/>
      <c r="AC22" s="30"/>
    </row>
    <row r="23" spans="3:33" ht="21" customHeight="1">
      <c r="C23" s="368"/>
      <c r="D23" s="373" t="s">
        <v>46</v>
      </c>
      <c r="E23" s="374"/>
      <c r="F23" s="374"/>
      <c r="G23" s="374"/>
      <c r="H23" s="374"/>
      <c r="I23" s="374"/>
      <c r="J23" s="374"/>
      <c r="K23" s="375"/>
      <c r="M23" s="447">
        <f>入力シート1!I8</f>
        <v>0</v>
      </c>
      <c r="N23" s="447"/>
      <c r="O23" s="447"/>
      <c r="P23" s="447"/>
      <c r="Q23" s="447"/>
      <c r="R23" s="447"/>
      <c r="S23" s="447"/>
      <c r="T23" s="447"/>
      <c r="U23" s="447"/>
      <c r="V23" s="447"/>
      <c r="W23" s="447"/>
      <c r="X23" s="447"/>
      <c r="Y23" s="447"/>
      <c r="Z23" s="447"/>
      <c r="AA23" s="447"/>
      <c r="AB23" s="447"/>
      <c r="AC23" s="448"/>
    </row>
    <row r="24" spans="3:33" ht="15" customHeight="1">
      <c r="C24" s="368"/>
      <c r="D24" s="12"/>
      <c r="K24" s="34"/>
      <c r="L24" s="10"/>
      <c r="M24" s="429"/>
      <c r="N24" s="429"/>
      <c r="O24" s="429"/>
      <c r="P24" s="429"/>
      <c r="Q24" s="429"/>
      <c r="R24" s="429"/>
      <c r="S24" s="429"/>
      <c r="T24" s="429"/>
      <c r="U24" s="429"/>
      <c r="V24" s="429"/>
      <c r="W24" s="429"/>
      <c r="X24" s="429"/>
      <c r="Y24" s="429"/>
      <c r="Z24" s="429"/>
      <c r="AA24" s="429"/>
      <c r="AB24" s="429"/>
      <c r="AC24" s="430"/>
    </row>
    <row r="25" spans="3:33" ht="15" customHeight="1">
      <c r="C25" s="368"/>
      <c r="D25" s="393" t="s">
        <v>45</v>
      </c>
      <c r="E25" s="394"/>
      <c r="F25" s="394"/>
      <c r="G25" s="394"/>
      <c r="H25" s="394"/>
      <c r="I25" s="394"/>
      <c r="J25" s="394"/>
      <c r="K25" s="395"/>
      <c r="AC25" s="30"/>
    </row>
    <row r="26" spans="3:33" ht="15" customHeight="1">
      <c r="C26" s="368"/>
      <c r="D26" s="373"/>
      <c r="E26" s="374"/>
      <c r="F26" s="374"/>
      <c r="G26" s="374"/>
      <c r="H26" s="374"/>
      <c r="I26" s="374"/>
      <c r="J26" s="374"/>
      <c r="K26" s="375"/>
      <c r="L26" s="8" t="s">
        <v>44</v>
      </c>
      <c r="N26" s="19">
        <f>入力シート1!J11</f>
        <v>0</v>
      </c>
      <c r="R26" s="8" t="s">
        <v>19</v>
      </c>
      <c r="AC26" s="30"/>
    </row>
    <row r="27" spans="3:33" ht="15" customHeight="1">
      <c r="C27" s="368"/>
      <c r="D27" s="373"/>
      <c r="E27" s="374"/>
      <c r="F27" s="374"/>
      <c r="G27" s="374"/>
      <c r="H27" s="374"/>
      <c r="I27" s="374"/>
      <c r="J27" s="374"/>
      <c r="K27" s="375"/>
      <c r="M27" s="396">
        <f>入力シート1!I12</f>
        <v>0</v>
      </c>
      <c r="N27" s="396"/>
      <c r="O27" s="396"/>
      <c r="P27" s="396"/>
      <c r="Q27" s="396"/>
      <c r="R27" s="396"/>
      <c r="S27" s="396"/>
      <c r="T27" s="396"/>
      <c r="U27" s="396"/>
      <c r="V27" s="396"/>
      <c r="W27" s="396"/>
      <c r="X27" s="396"/>
      <c r="Y27" s="396"/>
      <c r="Z27" s="396"/>
      <c r="AA27" s="396"/>
      <c r="AB27" s="396"/>
      <c r="AC27" s="397"/>
    </row>
    <row r="28" spans="3:33" ht="15" customHeight="1">
      <c r="C28" s="368"/>
      <c r="D28" s="373"/>
      <c r="E28" s="374"/>
      <c r="F28" s="374"/>
      <c r="G28" s="374"/>
      <c r="H28" s="374"/>
      <c r="I28" s="374"/>
      <c r="J28" s="374"/>
      <c r="K28" s="375"/>
      <c r="M28" s="396">
        <f>入力シート1!I13</f>
        <v>0</v>
      </c>
      <c r="N28" s="396"/>
      <c r="O28" s="396"/>
      <c r="P28" s="396"/>
      <c r="Q28" s="396"/>
      <c r="R28" s="396"/>
      <c r="S28" s="396"/>
      <c r="T28" s="396"/>
      <c r="U28" s="396"/>
      <c r="V28" s="396"/>
      <c r="W28" s="396"/>
      <c r="X28" s="396"/>
      <c r="Y28" s="396"/>
      <c r="Z28" s="396"/>
      <c r="AA28" s="396"/>
      <c r="AB28" s="396"/>
      <c r="AC28" s="397"/>
    </row>
    <row r="29" spans="3:33" ht="15" customHeight="1">
      <c r="C29" s="368"/>
      <c r="D29" s="376"/>
      <c r="E29" s="377"/>
      <c r="F29" s="377"/>
      <c r="G29" s="377"/>
      <c r="H29" s="377"/>
      <c r="I29" s="377"/>
      <c r="J29" s="377"/>
      <c r="K29" s="378"/>
      <c r="L29" s="10"/>
      <c r="M29" s="10"/>
      <c r="N29" s="10"/>
      <c r="O29" s="10"/>
      <c r="P29" s="10"/>
      <c r="Q29" s="10"/>
      <c r="R29" s="10"/>
      <c r="S29" s="10"/>
      <c r="T29" s="10"/>
      <c r="U29" s="10"/>
      <c r="V29" s="10"/>
      <c r="W29" s="10"/>
      <c r="X29" s="10"/>
      <c r="Y29" s="10"/>
      <c r="Z29" s="10"/>
      <c r="AA29" s="10"/>
      <c r="AB29" s="10"/>
      <c r="AC29" s="29"/>
    </row>
    <row r="30" spans="3:33" ht="15" customHeight="1">
      <c r="C30" s="368"/>
      <c r="D30" s="398" t="s">
        <v>43</v>
      </c>
      <c r="E30" s="399"/>
      <c r="F30" s="399"/>
      <c r="G30" s="399"/>
      <c r="H30" s="399"/>
      <c r="I30" s="399"/>
      <c r="J30" s="399"/>
      <c r="K30" s="400"/>
      <c r="Q30" s="40"/>
      <c r="AC30" s="30"/>
    </row>
    <row r="31" spans="3:33" ht="15" customHeight="1">
      <c r="C31" s="368"/>
      <c r="D31" s="379"/>
      <c r="E31" s="380"/>
      <c r="F31" s="380"/>
      <c r="G31" s="380"/>
      <c r="H31" s="380"/>
      <c r="I31" s="380"/>
      <c r="J31" s="380"/>
      <c r="K31" s="401"/>
      <c r="L31" s="410">
        <f>入力シート1!I14</f>
        <v>0</v>
      </c>
      <c r="M31" s="411"/>
      <c r="N31" s="411"/>
      <c r="O31" s="411"/>
      <c r="P31" s="411"/>
      <c r="Q31" s="412"/>
      <c r="R31" s="12"/>
      <c r="AC31" s="30"/>
    </row>
    <row r="32" spans="3:33" ht="15" customHeight="1">
      <c r="C32" s="368"/>
      <c r="D32" s="379"/>
      <c r="E32" s="380"/>
      <c r="F32" s="380"/>
      <c r="G32" s="380"/>
      <c r="H32" s="380"/>
      <c r="I32" s="380"/>
      <c r="J32" s="380"/>
      <c r="K32" s="401"/>
      <c r="L32" s="410"/>
      <c r="M32" s="411"/>
      <c r="N32" s="411"/>
      <c r="O32" s="411"/>
      <c r="P32" s="411"/>
      <c r="Q32" s="412"/>
      <c r="R32" s="373" t="s">
        <v>42</v>
      </c>
      <c r="S32" s="374"/>
      <c r="T32" s="374"/>
      <c r="U32" s="406">
        <f>入力シート1!Y15</f>
        <v>0</v>
      </c>
      <c r="V32" s="406"/>
      <c r="W32" s="406"/>
      <c r="X32" s="406"/>
      <c r="Y32" s="406"/>
      <c r="Z32" s="406"/>
      <c r="AA32" s="406"/>
      <c r="AB32" s="406"/>
      <c r="AC32" s="30"/>
    </row>
    <row r="33" spans="3:29" ht="15" customHeight="1">
      <c r="C33" s="368"/>
      <c r="D33" s="379"/>
      <c r="E33" s="380"/>
      <c r="F33" s="380"/>
      <c r="G33" s="380"/>
      <c r="H33" s="380"/>
      <c r="I33" s="380"/>
      <c r="J33" s="380"/>
      <c r="K33" s="401"/>
      <c r="L33" s="410"/>
      <c r="M33" s="411"/>
      <c r="N33" s="411"/>
      <c r="O33" s="411"/>
      <c r="P33" s="411"/>
      <c r="Q33" s="412"/>
      <c r="AC33" s="30"/>
    </row>
    <row r="34" spans="3:29" ht="15" customHeight="1">
      <c r="C34" s="368"/>
      <c r="D34" s="379"/>
      <c r="E34" s="380"/>
      <c r="F34" s="380"/>
      <c r="G34" s="380"/>
      <c r="H34" s="380"/>
      <c r="I34" s="380"/>
      <c r="J34" s="380"/>
      <c r="K34" s="401"/>
      <c r="L34" s="410"/>
      <c r="M34" s="411"/>
      <c r="N34" s="411"/>
      <c r="O34" s="411"/>
      <c r="P34" s="411"/>
      <c r="Q34" s="412"/>
      <c r="R34" s="373" t="s">
        <v>41</v>
      </c>
      <c r="S34" s="374"/>
      <c r="T34" s="374"/>
      <c r="U34" s="406">
        <f>入力シート1!AF15</f>
        <v>0</v>
      </c>
      <c r="V34" s="406"/>
      <c r="W34" s="406"/>
      <c r="X34" s="406"/>
      <c r="Y34" s="406"/>
      <c r="Z34" s="406"/>
      <c r="AA34" s="406"/>
      <c r="AB34" s="406"/>
      <c r="AC34" s="30"/>
    </row>
    <row r="35" spans="3:29" ht="15" customHeight="1">
      <c r="C35" s="368"/>
      <c r="D35" s="379"/>
      <c r="E35" s="380"/>
      <c r="F35" s="380"/>
      <c r="G35" s="380"/>
      <c r="H35" s="380"/>
      <c r="I35" s="380"/>
      <c r="J35" s="380"/>
      <c r="K35" s="401"/>
      <c r="L35" s="12"/>
      <c r="Q35" s="34"/>
      <c r="AC35" s="30"/>
    </row>
    <row r="36" spans="3:29" ht="15" customHeight="1">
      <c r="C36" s="368"/>
      <c r="D36" s="379"/>
      <c r="E36" s="380"/>
      <c r="F36" s="380"/>
      <c r="G36" s="380"/>
      <c r="H36" s="380"/>
      <c r="I36" s="380"/>
      <c r="J36" s="380"/>
      <c r="K36" s="401"/>
      <c r="L36" s="373">
        <f>入力シート1!Z14</f>
        <v>0</v>
      </c>
      <c r="M36" s="374"/>
      <c r="N36" s="374"/>
      <c r="O36" s="374"/>
      <c r="P36" s="374"/>
      <c r="Q36" s="375"/>
      <c r="R36" s="405" t="s">
        <v>40</v>
      </c>
      <c r="S36" s="406"/>
      <c r="T36" s="406"/>
      <c r="U36" s="407">
        <f>入力シート1!I15</f>
        <v>0</v>
      </c>
      <c r="V36" s="408"/>
      <c r="W36" s="408"/>
      <c r="X36" s="408"/>
      <c r="Y36" s="408"/>
      <c r="Z36" s="408"/>
      <c r="AA36" s="408"/>
      <c r="AB36" s="408"/>
      <c r="AC36" s="409"/>
    </row>
    <row r="37" spans="3:29" ht="15" customHeight="1">
      <c r="C37" s="368"/>
      <c r="D37" s="379"/>
      <c r="E37" s="380"/>
      <c r="F37" s="380"/>
      <c r="G37" s="380"/>
      <c r="H37" s="380"/>
      <c r="I37" s="380"/>
      <c r="J37" s="380"/>
      <c r="K37" s="401"/>
      <c r="L37" s="12"/>
      <c r="Q37" s="34"/>
      <c r="R37" s="15"/>
      <c r="S37" s="15"/>
      <c r="T37" s="15"/>
      <c r="U37" s="408"/>
      <c r="V37" s="408"/>
      <c r="W37" s="408"/>
      <c r="X37" s="408"/>
      <c r="Y37" s="408"/>
      <c r="Z37" s="408"/>
      <c r="AA37" s="408"/>
      <c r="AB37" s="408"/>
      <c r="AC37" s="409"/>
    </row>
    <row r="38" spans="3:29" ht="15" customHeight="1" thickBot="1">
      <c r="C38" s="369"/>
      <c r="D38" s="402"/>
      <c r="E38" s="403"/>
      <c r="F38" s="403"/>
      <c r="G38" s="403"/>
      <c r="H38" s="403"/>
      <c r="I38" s="403"/>
      <c r="J38" s="403"/>
      <c r="K38" s="404"/>
      <c r="L38" s="33"/>
      <c r="M38" s="20"/>
      <c r="N38" s="20"/>
      <c r="O38" s="20"/>
      <c r="P38" s="20"/>
      <c r="Q38" s="35"/>
      <c r="R38" s="20"/>
      <c r="S38" s="20"/>
      <c r="T38" s="20"/>
      <c r="U38" s="20"/>
      <c r="V38" s="20"/>
      <c r="W38" s="20"/>
      <c r="X38" s="20"/>
      <c r="Y38" s="20"/>
      <c r="Z38" s="20"/>
      <c r="AA38" s="20"/>
      <c r="AB38" s="20"/>
      <c r="AC38" s="31"/>
    </row>
    <row r="39" spans="3:29" ht="15" customHeight="1">
      <c r="D39" s="11"/>
      <c r="E39" s="11"/>
      <c r="F39" s="11"/>
      <c r="G39" s="11"/>
      <c r="H39" s="11"/>
      <c r="I39" s="11"/>
      <c r="J39" s="11"/>
      <c r="K39" s="11"/>
      <c r="L39" s="9"/>
      <c r="M39" s="9"/>
      <c r="N39" s="9"/>
      <c r="O39" s="9"/>
      <c r="P39" s="9"/>
      <c r="Q39" s="9"/>
    </row>
    <row r="40" spans="3:29" ht="19.5" customHeight="1">
      <c r="D40" s="19" t="s">
        <v>39</v>
      </c>
      <c r="E40" s="8" t="s">
        <v>38</v>
      </c>
      <c r="K40" s="14"/>
      <c r="L40" s="16"/>
      <c r="M40" s="16" t="s">
        <v>37</v>
      </c>
      <c r="N40" s="392">
        <f>入力シート1!AI17</f>
        <v>0</v>
      </c>
      <c r="O40" s="392"/>
      <c r="P40" s="392"/>
      <c r="Q40" s="392"/>
      <c r="R40" s="392"/>
      <c r="S40" s="8" t="s">
        <v>12</v>
      </c>
    </row>
    <row r="41" spans="3:29" ht="15" customHeight="1">
      <c r="D41" s="19" t="s">
        <v>36</v>
      </c>
      <c r="E41" s="8" t="s">
        <v>35</v>
      </c>
    </row>
    <row r="42" spans="3:29" ht="15" customHeight="1">
      <c r="D42" s="19" t="s">
        <v>34</v>
      </c>
      <c r="E42" s="8" t="s">
        <v>33</v>
      </c>
    </row>
    <row r="43" spans="3:29" ht="15" customHeight="1">
      <c r="D43" s="19" t="s">
        <v>32</v>
      </c>
      <c r="E43" s="8" t="s">
        <v>31</v>
      </c>
    </row>
    <row r="44" spans="3:29" ht="15" customHeight="1">
      <c r="D44" s="19" t="s">
        <v>30</v>
      </c>
      <c r="E44" s="8" t="s">
        <v>29</v>
      </c>
    </row>
  </sheetData>
  <sheetProtection formatCells="0" formatColumns="0" formatRows="0" insertColumns="0" insertRows="0" insertHyperlinks="0" deleteColumns="0" deleteRows="0" sort="0" autoFilter="0" pivotTables="0"/>
  <mergeCells count="25">
    <mergeCell ref="F11:G11"/>
    <mergeCell ref="I11:J11"/>
    <mergeCell ref="C12:Z12"/>
    <mergeCell ref="C15:C38"/>
    <mergeCell ref="D15:K19"/>
    <mergeCell ref="L16:AC18"/>
    <mergeCell ref="D21:K21"/>
    <mergeCell ref="L21:AB21"/>
    <mergeCell ref="D22:K22"/>
    <mergeCell ref="R36:T36"/>
    <mergeCell ref="U36:AC37"/>
    <mergeCell ref="M22:W22"/>
    <mergeCell ref="N40:R40"/>
    <mergeCell ref="D23:K23"/>
    <mergeCell ref="D25:K29"/>
    <mergeCell ref="M27:AC27"/>
    <mergeCell ref="M28:AC28"/>
    <mergeCell ref="D30:K38"/>
    <mergeCell ref="L31:Q34"/>
    <mergeCell ref="R32:T32"/>
    <mergeCell ref="R34:T34"/>
    <mergeCell ref="L36:Q36"/>
    <mergeCell ref="U32:AB32"/>
    <mergeCell ref="U34:AB34"/>
    <mergeCell ref="M23:AC24"/>
  </mergeCells>
  <phoneticPr fontId="2"/>
  <conditionalFormatting sqref="C12">
    <cfRule type="cellIs" dxfId="22" priority="4" operator="equal">
      <formula>0</formula>
    </cfRule>
  </conditionalFormatting>
  <conditionalFormatting sqref="C1:AC10 C11:F11 H11:I11 K11:AC11 AA12:AC12 C13:AC21 C22:L24 C25:AC30 C31:L31 R31:AC31 R32:T32 AC32 C32:K34 R33:AC33 R34:U34 AC34 C35:AC35 C36:L36 R36:AC36 C37:AC39 C40:L40 S40:AC40 C41:AC1048576">
    <cfRule type="cellIs" dxfId="21" priority="10" operator="equal">
      <formula>0</formula>
    </cfRule>
  </conditionalFormatting>
  <conditionalFormatting sqref="G4">
    <cfRule type="cellIs" dxfId="20" priority="16" operator="equal">
      <formula>0</formula>
    </cfRule>
  </conditionalFormatting>
  <conditionalFormatting sqref="L16">
    <cfRule type="cellIs" dxfId="19" priority="18" operator="equal">
      <formula>0</formula>
    </cfRule>
  </conditionalFormatting>
  <conditionalFormatting sqref="L21 M27 L37:Q38">
    <cfRule type="cellIs" dxfId="18" priority="21" operator="equal">
      <formula>0</formula>
    </cfRule>
  </conditionalFormatting>
  <conditionalFormatting sqref="M22:W22 Y22:AC22 M23">
    <cfRule type="cellIs" dxfId="17" priority="3" operator="equal">
      <formula>0</formula>
    </cfRule>
  </conditionalFormatting>
  <conditionalFormatting sqref="M28:AC28">
    <cfRule type="cellIs" dxfId="16" priority="11" operator="equal">
      <formula>0</formula>
    </cfRule>
  </conditionalFormatting>
  <conditionalFormatting sqref="N26">
    <cfRule type="cellIs" dxfId="15" priority="20" operator="equal">
      <formula>0</formula>
    </cfRule>
  </conditionalFormatting>
  <conditionalFormatting sqref="U32:U36">
    <cfRule type="cellIs" dxfId="14" priority="1" operator="equal">
      <formula>0</formula>
    </cfRule>
  </conditionalFormatting>
  <conditionalFormatting sqref="X6">
    <cfRule type="cellIs" dxfId="13" priority="15" operator="equal">
      <formula>0</formula>
    </cfRule>
  </conditionalFormatting>
  <conditionalFormatting sqref="Z6">
    <cfRule type="cellIs" dxfId="12" priority="14" operator="equal">
      <formula>0</formula>
    </cfRule>
  </conditionalFormatting>
  <conditionalFormatting sqref="AB6">
    <cfRule type="cellIs" dxfId="11" priority="13" operator="equal">
      <formula>0</formula>
    </cfRule>
  </conditionalFormatting>
  <pageMargins left="0.47244094488188981" right="0.15748031496062992" top="0.74803149606299213" bottom="0.51181102362204722" header="0.31496062992125984" footer="0.31496062992125984"/>
  <pageSetup paperSize="9" orientation="portrait" r:id="rId1"/>
  <ignoredErrors>
    <ignoredError sqref="D40:D44" numberStoredAsText="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AF56"/>
  <sheetViews>
    <sheetView topLeftCell="A3" zoomScaleNormal="100" workbookViewId="0">
      <selection activeCell="M17" sqref="M17:Q18"/>
    </sheetView>
  </sheetViews>
  <sheetFormatPr defaultColWidth="2.625" defaultRowHeight="15" customHeight="1"/>
  <cols>
    <col min="1" max="2" width="2.625" style="8" customWidth="1"/>
    <col min="3" max="7" width="2.625" style="8"/>
    <col min="8" max="8" width="2.625" style="8" customWidth="1"/>
    <col min="9" max="9" width="2.625" style="8"/>
    <col min="10" max="10" width="2.625" style="8" customWidth="1"/>
    <col min="11" max="19" width="2.625" style="8"/>
    <col min="20" max="20" width="3.5" style="8" bestFit="1" customWidth="1"/>
    <col min="21" max="16384" width="2.625" style="8"/>
  </cols>
  <sheetData>
    <row r="1" spans="1:31" ht="15" customHeight="1">
      <c r="B1" s="415" t="s">
        <v>88</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row>
    <row r="2" spans="1:31" ht="15" customHeight="1">
      <c r="B2" s="22"/>
      <c r="C2" s="21"/>
      <c r="D2" s="21"/>
      <c r="E2" s="21"/>
      <c r="F2" s="21"/>
      <c r="G2" s="21"/>
      <c r="H2" s="21"/>
      <c r="I2" s="21"/>
      <c r="J2" s="21"/>
      <c r="K2" s="21"/>
      <c r="L2" s="21"/>
      <c r="M2" s="21"/>
      <c r="N2" s="21"/>
      <c r="O2" s="21"/>
      <c r="P2" s="21"/>
      <c r="Q2" s="21"/>
      <c r="R2" s="21"/>
      <c r="S2" s="21"/>
      <c r="T2" s="21"/>
      <c r="U2" s="21"/>
    </row>
    <row r="3" spans="1:31" ht="21" customHeight="1" thickBot="1">
      <c r="B3" s="23" t="s">
        <v>89</v>
      </c>
      <c r="C3" s="7"/>
      <c r="D3" s="7"/>
      <c r="E3" s="7"/>
      <c r="R3" s="23"/>
      <c r="T3" s="23"/>
      <c r="Z3" s="570" t="s">
        <v>90</v>
      </c>
      <c r="AA3" s="570"/>
      <c r="AB3" s="570"/>
      <c r="AC3" s="570"/>
      <c r="AD3" s="570"/>
    </row>
    <row r="4" spans="1:31" ht="20.25" customHeight="1" thickBot="1">
      <c r="A4" s="559" t="s">
        <v>91</v>
      </c>
      <c r="B4" s="560"/>
      <c r="C4" s="560"/>
      <c r="D4" s="560"/>
      <c r="E4" s="560"/>
      <c r="F4" s="560"/>
      <c r="G4" s="561"/>
      <c r="H4" s="562" t="s">
        <v>92</v>
      </c>
      <c r="I4" s="560"/>
      <c r="J4" s="560"/>
      <c r="K4" s="560"/>
      <c r="L4" s="560"/>
      <c r="M4" s="562" t="s">
        <v>93</v>
      </c>
      <c r="N4" s="560"/>
      <c r="O4" s="560"/>
      <c r="P4" s="560"/>
      <c r="Q4" s="561"/>
      <c r="R4" s="562" t="s">
        <v>94</v>
      </c>
      <c r="S4" s="560"/>
      <c r="T4" s="560"/>
      <c r="U4" s="560"/>
      <c r="V4" s="561"/>
      <c r="W4" s="562" t="s">
        <v>95</v>
      </c>
      <c r="X4" s="560"/>
      <c r="Y4" s="560"/>
      <c r="Z4" s="560"/>
      <c r="AA4" s="560"/>
      <c r="AB4" s="560"/>
      <c r="AC4" s="560"/>
      <c r="AD4" s="560"/>
      <c r="AE4" s="563"/>
    </row>
    <row r="5" spans="1:31" ht="12.95" customHeight="1">
      <c r="A5" s="482"/>
      <c r="B5" s="483"/>
      <c r="C5" s="483"/>
      <c r="D5" s="483"/>
      <c r="E5" s="483"/>
      <c r="F5" s="483"/>
      <c r="G5" s="493"/>
      <c r="H5" s="567"/>
      <c r="I5" s="568"/>
      <c r="J5" s="568"/>
      <c r="K5" s="568"/>
      <c r="L5" s="569"/>
      <c r="M5" s="567"/>
      <c r="N5" s="568"/>
      <c r="O5" s="568"/>
      <c r="P5" s="568"/>
      <c r="Q5" s="569"/>
      <c r="R5" s="663">
        <f>H5-M5</f>
        <v>0</v>
      </c>
      <c r="S5" s="664"/>
      <c r="T5" s="664"/>
      <c r="U5" s="664"/>
      <c r="V5" s="665"/>
      <c r="W5" s="669"/>
      <c r="X5" s="670"/>
      <c r="Y5" s="670"/>
      <c r="Z5" s="670"/>
      <c r="AA5" s="670"/>
      <c r="AB5" s="670"/>
      <c r="AC5" s="670"/>
      <c r="AD5" s="670"/>
      <c r="AE5" s="671"/>
    </row>
    <row r="6" spans="1:31" ht="12.95" customHeight="1">
      <c r="A6" s="535"/>
      <c r="B6" s="503"/>
      <c r="C6" s="503"/>
      <c r="D6" s="503"/>
      <c r="E6" s="503"/>
      <c r="F6" s="503"/>
      <c r="G6" s="504"/>
      <c r="H6" s="521"/>
      <c r="I6" s="522"/>
      <c r="J6" s="522"/>
      <c r="K6" s="522"/>
      <c r="L6" s="523"/>
      <c r="M6" s="521"/>
      <c r="N6" s="522"/>
      <c r="O6" s="522"/>
      <c r="P6" s="522"/>
      <c r="Q6" s="523"/>
      <c r="R6" s="666"/>
      <c r="S6" s="667"/>
      <c r="T6" s="667"/>
      <c r="U6" s="667"/>
      <c r="V6" s="668"/>
      <c r="W6" s="672"/>
      <c r="X6" s="673"/>
      <c r="Y6" s="673"/>
      <c r="Z6" s="673"/>
      <c r="AA6" s="673"/>
      <c r="AB6" s="673"/>
      <c r="AC6" s="673"/>
      <c r="AD6" s="673"/>
      <c r="AE6" s="674"/>
    </row>
    <row r="7" spans="1:31" ht="12.95" customHeight="1">
      <c r="A7" s="534"/>
      <c r="B7" s="506"/>
      <c r="C7" s="506"/>
      <c r="D7" s="506"/>
      <c r="E7" s="506"/>
      <c r="F7" s="506"/>
      <c r="G7" s="507"/>
      <c r="H7" s="574"/>
      <c r="I7" s="575"/>
      <c r="J7" s="575"/>
      <c r="K7" s="575"/>
      <c r="L7" s="576"/>
      <c r="M7" s="574"/>
      <c r="N7" s="575"/>
      <c r="O7" s="575"/>
      <c r="P7" s="575"/>
      <c r="Q7" s="576"/>
      <c r="R7" s="675">
        <f t="shared" ref="R7" si="0">H7-M7</f>
        <v>0</v>
      </c>
      <c r="S7" s="676"/>
      <c r="T7" s="676"/>
      <c r="U7" s="676"/>
      <c r="V7" s="677"/>
      <c r="W7" s="678"/>
      <c r="X7" s="679"/>
      <c r="Y7" s="679"/>
      <c r="Z7" s="679"/>
      <c r="AA7" s="679"/>
      <c r="AB7" s="679"/>
      <c r="AC7" s="679"/>
      <c r="AD7" s="679"/>
      <c r="AE7" s="680"/>
    </row>
    <row r="8" spans="1:31" ht="12.95" customHeight="1">
      <c r="A8" s="535"/>
      <c r="B8" s="503"/>
      <c r="C8" s="503"/>
      <c r="D8" s="503"/>
      <c r="E8" s="503"/>
      <c r="F8" s="503"/>
      <c r="G8" s="504"/>
      <c r="H8" s="476"/>
      <c r="I8" s="477"/>
      <c r="J8" s="477"/>
      <c r="K8" s="477"/>
      <c r="L8" s="478"/>
      <c r="M8" s="476"/>
      <c r="N8" s="477"/>
      <c r="O8" s="477"/>
      <c r="P8" s="477"/>
      <c r="Q8" s="478"/>
      <c r="R8" s="675"/>
      <c r="S8" s="676"/>
      <c r="T8" s="676"/>
      <c r="U8" s="676"/>
      <c r="V8" s="677"/>
      <c r="W8" s="672"/>
      <c r="X8" s="673"/>
      <c r="Y8" s="673"/>
      <c r="Z8" s="673"/>
      <c r="AA8" s="673"/>
      <c r="AB8" s="673"/>
      <c r="AC8" s="673"/>
      <c r="AD8" s="673"/>
      <c r="AE8" s="674"/>
    </row>
    <row r="9" spans="1:31" s="7" customFormat="1" ht="12.95" customHeight="1">
      <c r="A9" s="534"/>
      <c r="B9" s="506"/>
      <c r="C9" s="506"/>
      <c r="D9" s="506"/>
      <c r="E9" s="506"/>
      <c r="F9" s="506"/>
      <c r="G9" s="507"/>
      <c r="H9" s="574"/>
      <c r="I9" s="575"/>
      <c r="J9" s="575"/>
      <c r="K9" s="575"/>
      <c r="L9" s="576"/>
      <c r="M9" s="574"/>
      <c r="N9" s="575"/>
      <c r="O9" s="575"/>
      <c r="P9" s="575"/>
      <c r="Q9" s="576"/>
      <c r="R9" s="675">
        <f t="shared" ref="R9" si="1">H9-M9</f>
        <v>0</v>
      </c>
      <c r="S9" s="676"/>
      <c r="T9" s="676"/>
      <c r="U9" s="676"/>
      <c r="V9" s="677"/>
      <c r="W9" s="678"/>
      <c r="X9" s="679"/>
      <c r="Y9" s="679"/>
      <c r="Z9" s="679"/>
      <c r="AA9" s="679"/>
      <c r="AB9" s="679"/>
      <c r="AC9" s="679"/>
      <c r="AD9" s="679"/>
      <c r="AE9" s="680"/>
    </row>
    <row r="10" spans="1:31" ht="12.95" customHeight="1">
      <c r="A10" s="535"/>
      <c r="B10" s="503"/>
      <c r="C10" s="503"/>
      <c r="D10" s="503"/>
      <c r="E10" s="503"/>
      <c r="F10" s="503"/>
      <c r="G10" s="504"/>
      <c r="H10" s="476"/>
      <c r="I10" s="477"/>
      <c r="J10" s="477"/>
      <c r="K10" s="477"/>
      <c r="L10" s="478"/>
      <c r="M10" s="476"/>
      <c r="N10" s="477"/>
      <c r="O10" s="477"/>
      <c r="P10" s="477"/>
      <c r="Q10" s="478"/>
      <c r="R10" s="675"/>
      <c r="S10" s="676"/>
      <c r="T10" s="676"/>
      <c r="U10" s="676"/>
      <c r="V10" s="677"/>
      <c r="W10" s="672"/>
      <c r="X10" s="673"/>
      <c r="Y10" s="673"/>
      <c r="Z10" s="673"/>
      <c r="AA10" s="673"/>
      <c r="AB10" s="673"/>
      <c r="AC10" s="673"/>
      <c r="AD10" s="673"/>
      <c r="AE10" s="674"/>
    </row>
    <row r="11" spans="1:31" ht="12.95" customHeight="1">
      <c r="A11" s="534"/>
      <c r="B11" s="506"/>
      <c r="C11" s="506"/>
      <c r="D11" s="506"/>
      <c r="E11" s="506"/>
      <c r="F11" s="506"/>
      <c r="G11" s="507"/>
      <c r="H11" s="574"/>
      <c r="I11" s="575"/>
      <c r="J11" s="575"/>
      <c r="K11" s="575"/>
      <c r="L11" s="576"/>
      <c r="M11" s="574"/>
      <c r="N11" s="575"/>
      <c r="O11" s="575"/>
      <c r="P11" s="575"/>
      <c r="Q11" s="576"/>
      <c r="R11" s="675">
        <f t="shared" ref="R11" si="2">H11-M11</f>
        <v>0</v>
      </c>
      <c r="S11" s="676"/>
      <c r="T11" s="676"/>
      <c r="U11" s="676"/>
      <c r="V11" s="677"/>
      <c r="W11" s="678"/>
      <c r="X11" s="679"/>
      <c r="Y11" s="679"/>
      <c r="Z11" s="679"/>
      <c r="AA11" s="679"/>
      <c r="AB11" s="679"/>
      <c r="AC11" s="679"/>
      <c r="AD11" s="679"/>
      <c r="AE11" s="680"/>
    </row>
    <row r="12" spans="1:31" ht="12.95" customHeight="1">
      <c r="A12" s="535"/>
      <c r="B12" s="503"/>
      <c r="C12" s="503"/>
      <c r="D12" s="503"/>
      <c r="E12" s="503"/>
      <c r="F12" s="503"/>
      <c r="G12" s="504"/>
      <c r="H12" s="476"/>
      <c r="I12" s="477"/>
      <c r="J12" s="477"/>
      <c r="K12" s="477"/>
      <c r="L12" s="478"/>
      <c r="M12" s="476"/>
      <c r="N12" s="477"/>
      <c r="O12" s="477"/>
      <c r="P12" s="477"/>
      <c r="Q12" s="478"/>
      <c r="R12" s="675"/>
      <c r="S12" s="676"/>
      <c r="T12" s="676"/>
      <c r="U12" s="676"/>
      <c r="V12" s="677"/>
      <c r="W12" s="672"/>
      <c r="X12" s="673"/>
      <c r="Y12" s="673"/>
      <c r="Z12" s="673"/>
      <c r="AA12" s="673"/>
      <c r="AB12" s="673"/>
      <c r="AC12" s="673"/>
      <c r="AD12" s="673"/>
      <c r="AE12" s="674"/>
    </row>
    <row r="13" spans="1:31" ht="12.95" customHeight="1">
      <c r="A13" s="534"/>
      <c r="B13" s="506"/>
      <c r="C13" s="506"/>
      <c r="D13" s="506"/>
      <c r="E13" s="506"/>
      <c r="F13" s="506"/>
      <c r="G13" s="507"/>
      <c r="H13" s="681"/>
      <c r="I13" s="682"/>
      <c r="J13" s="682"/>
      <c r="K13" s="682"/>
      <c r="L13" s="683"/>
      <c r="M13" s="681"/>
      <c r="N13" s="682"/>
      <c r="O13" s="682"/>
      <c r="P13" s="682"/>
      <c r="Q13" s="683"/>
      <c r="R13" s="675">
        <f t="shared" ref="R13" si="3">H13-M13</f>
        <v>0</v>
      </c>
      <c r="S13" s="676"/>
      <c r="T13" s="676"/>
      <c r="U13" s="676"/>
      <c r="V13" s="677"/>
      <c r="W13" s="687"/>
      <c r="X13" s="688"/>
      <c r="Y13" s="688"/>
      <c r="Z13" s="688"/>
      <c r="AA13" s="688"/>
      <c r="AB13" s="688"/>
      <c r="AC13" s="688"/>
      <c r="AD13" s="688"/>
      <c r="AE13" s="689"/>
    </row>
    <row r="14" spans="1:31" ht="12.95" customHeight="1">
      <c r="A14" s="535"/>
      <c r="B14" s="503"/>
      <c r="C14" s="503"/>
      <c r="D14" s="503"/>
      <c r="E14" s="503"/>
      <c r="F14" s="503"/>
      <c r="G14" s="504"/>
      <c r="H14" s="684"/>
      <c r="I14" s="685"/>
      <c r="J14" s="685"/>
      <c r="K14" s="685"/>
      <c r="L14" s="686"/>
      <c r="M14" s="684"/>
      <c r="N14" s="685"/>
      <c r="O14" s="685"/>
      <c r="P14" s="685"/>
      <c r="Q14" s="686"/>
      <c r="R14" s="675"/>
      <c r="S14" s="676"/>
      <c r="T14" s="676"/>
      <c r="U14" s="676"/>
      <c r="V14" s="677"/>
      <c r="W14" s="690"/>
      <c r="X14" s="691"/>
      <c r="Y14" s="691"/>
      <c r="Z14" s="691"/>
      <c r="AA14" s="691"/>
      <c r="AB14" s="691"/>
      <c r="AC14" s="691"/>
      <c r="AD14" s="691"/>
      <c r="AE14" s="692"/>
    </row>
    <row r="15" spans="1:31" ht="12.95" customHeight="1">
      <c r="A15" s="534"/>
      <c r="B15" s="506"/>
      <c r="C15" s="506"/>
      <c r="D15" s="506"/>
      <c r="E15" s="506"/>
      <c r="F15" s="506"/>
      <c r="G15" s="507"/>
      <c r="H15" s="681"/>
      <c r="I15" s="682"/>
      <c r="J15" s="682"/>
      <c r="K15" s="682"/>
      <c r="L15" s="683"/>
      <c r="M15" s="681"/>
      <c r="N15" s="682"/>
      <c r="O15" s="682"/>
      <c r="P15" s="682"/>
      <c r="Q15" s="683"/>
      <c r="R15" s="675">
        <f t="shared" ref="R15" si="4">H15-M15</f>
        <v>0</v>
      </c>
      <c r="S15" s="676"/>
      <c r="T15" s="676"/>
      <c r="U15" s="676"/>
      <c r="V15" s="677"/>
      <c r="W15" s="687"/>
      <c r="X15" s="688"/>
      <c r="Y15" s="688"/>
      <c r="Z15" s="688"/>
      <c r="AA15" s="688"/>
      <c r="AB15" s="688"/>
      <c r="AC15" s="688"/>
      <c r="AD15" s="688"/>
      <c r="AE15" s="689"/>
    </row>
    <row r="16" spans="1:31" ht="12.95" customHeight="1">
      <c r="A16" s="535"/>
      <c r="B16" s="503"/>
      <c r="C16" s="503"/>
      <c r="D16" s="503"/>
      <c r="E16" s="503"/>
      <c r="F16" s="503"/>
      <c r="G16" s="504"/>
      <c r="H16" s="684"/>
      <c r="I16" s="685"/>
      <c r="J16" s="685"/>
      <c r="K16" s="685"/>
      <c r="L16" s="686"/>
      <c r="M16" s="684"/>
      <c r="N16" s="685"/>
      <c r="O16" s="685"/>
      <c r="P16" s="685"/>
      <c r="Q16" s="686"/>
      <c r="R16" s="675"/>
      <c r="S16" s="676"/>
      <c r="T16" s="676"/>
      <c r="U16" s="676"/>
      <c r="V16" s="677"/>
      <c r="W16" s="690"/>
      <c r="X16" s="691"/>
      <c r="Y16" s="691"/>
      <c r="Z16" s="691"/>
      <c r="AA16" s="691"/>
      <c r="AB16" s="691"/>
      <c r="AC16" s="691"/>
      <c r="AD16" s="691"/>
      <c r="AE16" s="692"/>
    </row>
    <row r="17" spans="1:32" ht="12.95" customHeight="1">
      <c r="A17" s="534"/>
      <c r="B17" s="506"/>
      <c r="C17" s="506"/>
      <c r="D17" s="506"/>
      <c r="E17" s="506"/>
      <c r="F17" s="506"/>
      <c r="G17" s="507"/>
      <c r="H17" s="574"/>
      <c r="I17" s="575"/>
      <c r="J17" s="575"/>
      <c r="K17" s="575"/>
      <c r="L17" s="576"/>
      <c r="M17" s="574"/>
      <c r="N17" s="575"/>
      <c r="O17" s="575"/>
      <c r="P17" s="575"/>
      <c r="Q17" s="576"/>
      <c r="R17" s="675">
        <f t="shared" ref="R17" si="5">H17-M17</f>
        <v>0</v>
      </c>
      <c r="S17" s="676"/>
      <c r="T17" s="676"/>
      <c r="U17" s="676"/>
      <c r="V17" s="677"/>
      <c r="W17" s="678"/>
      <c r="X17" s="679"/>
      <c r="Y17" s="679"/>
      <c r="Z17" s="679"/>
      <c r="AA17" s="679"/>
      <c r="AB17" s="679"/>
      <c r="AC17" s="679"/>
      <c r="AD17" s="679"/>
      <c r="AE17" s="680"/>
    </row>
    <row r="18" spans="1:32" ht="12.95" customHeight="1">
      <c r="A18" s="535"/>
      <c r="B18" s="503"/>
      <c r="C18" s="503"/>
      <c r="D18" s="503"/>
      <c r="E18" s="503"/>
      <c r="F18" s="503"/>
      <c r="G18" s="504"/>
      <c r="H18" s="476"/>
      <c r="I18" s="477"/>
      <c r="J18" s="477"/>
      <c r="K18" s="477"/>
      <c r="L18" s="478"/>
      <c r="M18" s="476"/>
      <c r="N18" s="477"/>
      <c r="O18" s="477"/>
      <c r="P18" s="477"/>
      <c r="Q18" s="478"/>
      <c r="R18" s="675"/>
      <c r="S18" s="676"/>
      <c r="T18" s="676"/>
      <c r="U18" s="676"/>
      <c r="V18" s="677"/>
      <c r="W18" s="672"/>
      <c r="X18" s="673"/>
      <c r="Y18" s="673"/>
      <c r="Z18" s="673"/>
      <c r="AA18" s="673"/>
      <c r="AB18" s="673"/>
      <c r="AC18" s="673"/>
      <c r="AD18" s="673"/>
      <c r="AE18" s="674"/>
    </row>
    <row r="19" spans="1:32" ht="12.95" customHeight="1">
      <c r="A19" s="599" t="s">
        <v>96</v>
      </c>
      <c r="B19" s="600"/>
      <c r="C19" s="600"/>
      <c r="D19" s="600"/>
      <c r="E19" s="600"/>
      <c r="F19" s="600"/>
      <c r="G19" s="601"/>
      <c r="H19" s="574"/>
      <c r="I19" s="575"/>
      <c r="J19" s="575"/>
      <c r="K19" s="575"/>
      <c r="L19" s="576"/>
      <c r="M19" s="574"/>
      <c r="N19" s="575"/>
      <c r="O19" s="575"/>
      <c r="P19" s="575"/>
      <c r="Q19" s="576"/>
      <c r="R19" s="666">
        <f t="shared" ref="R19" si="6">H19-M19</f>
        <v>0</v>
      </c>
      <c r="S19" s="667"/>
      <c r="T19" s="667"/>
      <c r="U19" s="667"/>
      <c r="V19" s="668"/>
      <c r="W19" s="543" t="s">
        <v>97</v>
      </c>
      <c r="X19" s="543"/>
      <c r="Y19" s="543"/>
      <c r="Z19" s="543"/>
      <c r="AA19" s="543"/>
      <c r="AB19" s="543"/>
      <c r="AC19" s="543"/>
      <c r="AD19" s="543"/>
      <c r="AE19" s="543"/>
      <c r="AF19" s="36"/>
    </row>
    <row r="20" spans="1:32" ht="12.95" customHeight="1" thickBot="1">
      <c r="A20" s="539"/>
      <c r="B20" s="540"/>
      <c r="C20" s="540"/>
      <c r="D20" s="540"/>
      <c r="E20" s="540"/>
      <c r="F20" s="540"/>
      <c r="G20" s="541"/>
      <c r="H20" s="557"/>
      <c r="I20" s="533"/>
      <c r="J20" s="533"/>
      <c r="K20" s="533"/>
      <c r="L20" s="558"/>
      <c r="M20" s="557"/>
      <c r="N20" s="533"/>
      <c r="O20" s="533"/>
      <c r="P20" s="533"/>
      <c r="Q20" s="558"/>
      <c r="R20" s="702"/>
      <c r="S20" s="703"/>
      <c r="T20" s="703"/>
      <c r="U20" s="703"/>
      <c r="V20" s="704"/>
      <c r="W20" s="25"/>
      <c r="X20" s="25"/>
      <c r="Y20" s="25"/>
      <c r="Z20" s="533">
        <v>1700000</v>
      </c>
      <c r="AA20" s="533"/>
      <c r="AB20" s="533"/>
      <c r="AC20" s="533"/>
      <c r="AD20" s="25" t="s">
        <v>12</v>
      </c>
      <c r="AE20" s="25"/>
      <c r="AF20" s="36"/>
    </row>
    <row r="21" spans="1:32" ht="12.95" customHeight="1">
      <c r="A21" s="482" t="s">
        <v>98</v>
      </c>
      <c r="B21" s="483"/>
      <c r="C21" s="483"/>
      <c r="D21" s="483"/>
      <c r="E21" s="483"/>
      <c r="F21" s="483"/>
      <c r="G21" s="493"/>
      <c r="H21" s="473">
        <f>SUM(H5:H19)</f>
        <v>0</v>
      </c>
      <c r="I21" s="474"/>
      <c r="J21" s="474"/>
      <c r="K21" s="474"/>
      <c r="L21" s="475"/>
      <c r="M21" s="473">
        <f t="shared" ref="M21" si="7">SUM(M5:M19)</f>
        <v>0</v>
      </c>
      <c r="N21" s="474"/>
      <c r="O21" s="474"/>
      <c r="P21" s="474"/>
      <c r="Q21" s="475"/>
      <c r="R21" s="693">
        <f t="shared" ref="R21" si="8">SUM(R5:R19)</f>
        <v>0</v>
      </c>
      <c r="S21" s="694"/>
      <c r="T21" s="694"/>
      <c r="U21" s="694"/>
      <c r="V21" s="695"/>
      <c r="W21" s="669"/>
      <c r="X21" s="670"/>
      <c r="Y21" s="670"/>
      <c r="Z21" s="670"/>
      <c r="AA21" s="670"/>
      <c r="AB21" s="670"/>
      <c r="AC21" s="670"/>
      <c r="AD21" s="670"/>
      <c r="AE21" s="671"/>
      <c r="AF21" s="36"/>
    </row>
    <row r="22" spans="1:32" ht="12.95" customHeight="1" thickBot="1">
      <c r="A22" s="484"/>
      <c r="B22" s="485"/>
      <c r="C22" s="485"/>
      <c r="D22" s="485"/>
      <c r="E22" s="485"/>
      <c r="F22" s="485"/>
      <c r="G22" s="495"/>
      <c r="H22" s="557"/>
      <c r="I22" s="533"/>
      <c r="J22" s="533"/>
      <c r="K22" s="533"/>
      <c r="L22" s="558"/>
      <c r="M22" s="557"/>
      <c r="N22" s="533"/>
      <c r="O22" s="533"/>
      <c r="P22" s="533"/>
      <c r="Q22" s="558"/>
      <c r="R22" s="696"/>
      <c r="S22" s="697"/>
      <c r="T22" s="697"/>
      <c r="U22" s="697"/>
      <c r="V22" s="698"/>
      <c r="W22" s="699"/>
      <c r="X22" s="700"/>
      <c r="Y22" s="700"/>
      <c r="Z22" s="700"/>
      <c r="AA22" s="700"/>
      <c r="AB22" s="700"/>
      <c r="AC22" s="700"/>
      <c r="AD22" s="700"/>
      <c r="AE22" s="701"/>
      <c r="AF22" s="36"/>
    </row>
    <row r="23" spans="1:32" ht="1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2" ht="21.75" customHeight="1" thickBot="1">
      <c r="A24" s="24"/>
      <c r="B24" s="25" t="s">
        <v>99</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row>
    <row r="25" spans="1:32" ht="20.25" customHeight="1" thickBot="1">
      <c r="A25" s="508" t="s">
        <v>91</v>
      </c>
      <c r="B25" s="509"/>
      <c r="C25" s="509"/>
      <c r="D25" s="509"/>
      <c r="E25" s="509"/>
      <c r="F25" s="509"/>
      <c r="G25" s="510"/>
      <c r="H25" s="571" t="s">
        <v>100</v>
      </c>
      <c r="I25" s="509"/>
      <c r="J25" s="509"/>
      <c r="K25" s="509"/>
      <c r="L25" s="509"/>
      <c r="M25" s="571" t="s">
        <v>93</v>
      </c>
      <c r="N25" s="509"/>
      <c r="O25" s="509"/>
      <c r="P25" s="509"/>
      <c r="Q25" s="510"/>
      <c r="R25" s="492" t="s">
        <v>101</v>
      </c>
      <c r="S25" s="483"/>
      <c r="T25" s="483"/>
      <c r="U25" s="483"/>
      <c r="V25" s="493"/>
      <c r="W25" s="571" t="s">
        <v>102</v>
      </c>
      <c r="X25" s="509"/>
      <c r="Y25" s="509"/>
      <c r="Z25" s="509"/>
      <c r="AA25" s="509"/>
      <c r="AB25" s="509"/>
      <c r="AC25" s="509"/>
      <c r="AD25" s="509"/>
      <c r="AE25" s="572"/>
    </row>
    <row r="26" spans="1:32" ht="12.95" customHeight="1">
      <c r="A26" s="499" t="s">
        <v>103</v>
      </c>
      <c r="B26" s="492" t="s">
        <v>104</v>
      </c>
      <c r="C26" s="483"/>
      <c r="D26" s="483"/>
      <c r="E26" s="483"/>
      <c r="F26" s="483"/>
      <c r="G26" s="493"/>
      <c r="H26" s="567"/>
      <c r="I26" s="568"/>
      <c r="J26" s="568"/>
      <c r="K26" s="568"/>
      <c r="L26" s="569"/>
      <c r="M26" s="567"/>
      <c r="N26" s="568"/>
      <c r="O26" s="568"/>
      <c r="P26" s="568"/>
      <c r="Q26" s="569"/>
      <c r="R26" s="663">
        <f>H26-M26</f>
        <v>0</v>
      </c>
      <c r="S26" s="664"/>
      <c r="T26" s="664"/>
      <c r="U26" s="664"/>
      <c r="V26" s="665"/>
      <c r="W26" s="669"/>
      <c r="X26" s="670"/>
      <c r="Y26" s="670"/>
      <c r="Z26" s="670"/>
      <c r="AA26" s="670"/>
      <c r="AB26" s="670"/>
      <c r="AC26" s="670"/>
      <c r="AD26" s="670"/>
      <c r="AE26" s="671"/>
    </row>
    <row r="27" spans="1:32" ht="12.95" customHeight="1">
      <c r="A27" s="500"/>
      <c r="B27" s="502"/>
      <c r="C27" s="503"/>
      <c r="D27" s="503"/>
      <c r="E27" s="503"/>
      <c r="F27" s="503"/>
      <c r="G27" s="504"/>
      <c r="H27" s="521"/>
      <c r="I27" s="522"/>
      <c r="J27" s="522"/>
      <c r="K27" s="522"/>
      <c r="L27" s="523"/>
      <c r="M27" s="521"/>
      <c r="N27" s="522"/>
      <c r="O27" s="522"/>
      <c r="P27" s="522"/>
      <c r="Q27" s="523"/>
      <c r="R27" s="702"/>
      <c r="S27" s="703"/>
      <c r="T27" s="703"/>
      <c r="U27" s="703"/>
      <c r="V27" s="704"/>
      <c r="W27" s="672"/>
      <c r="X27" s="673"/>
      <c r="Y27" s="673"/>
      <c r="Z27" s="673"/>
      <c r="AA27" s="673"/>
      <c r="AB27" s="673"/>
      <c r="AC27" s="673"/>
      <c r="AD27" s="673"/>
      <c r="AE27" s="674"/>
    </row>
    <row r="28" spans="1:32" ht="12.95" customHeight="1">
      <c r="A28" s="500"/>
      <c r="B28" s="505" t="s">
        <v>105</v>
      </c>
      <c r="C28" s="506"/>
      <c r="D28" s="506"/>
      <c r="E28" s="506"/>
      <c r="F28" s="506"/>
      <c r="G28" s="507"/>
      <c r="H28" s="524"/>
      <c r="I28" s="525"/>
      <c r="J28" s="525"/>
      <c r="K28" s="525"/>
      <c r="L28" s="526"/>
      <c r="M28" s="524"/>
      <c r="N28" s="525"/>
      <c r="O28" s="525"/>
      <c r="P28" s="525"/>
      <c r="Q28" s="526"/>
      <c r="R28" s="675">
        <f t="shared" ref="R28" si="9">H28-M28</f>
        <v>0</v>
      </c>
      <c r="S28" s="676"/>
      <c r="T28" s="676"/>
      <c r="U28" s="676"/>
      <c r="V28" s="677"/>
      <c r="W28" s="678"/>
      <c r="X28" s="679"/>
      <c r="Y28" s="679"/>
      <c r="Z28" s="679"/>
      <c r="AA28" s="679"/>
      <c r="AB28" s="679"/>
      <c r="AC28" s="679"/>
      <c r="AD28" s="679"/>
      <c r="AE28" s="680"/>
    </row>
    <row r="29" spans="1:32" ht="12.95" customHeight="1">
      <c r="A29" s="500"/>
      <c r="B29" s="502"/>
      <c r="C29" s="503"/>
      <c r="D29" s="503"/>
      <c r="E29" s="503"/>
      <c r="F29" s="503"/>
      <c r="G29" s="504"/>
      <c r="H29" s="521"/>
      <c r="I29" s="522"/>
      <c r="J29" s="522"/>
      <c r="K29" s="522"/>
      <c r="L29" s="523"/>
      <c r="M29" s="521"/>
      <c r="N29" s="522"/>
      <c r="O29" s="522"/>
      <c r="P29" s="522"/>
      <c r="Q29" s="523"/>
      <c r="R29" s="675"/>
      <c r="S29" s="676"/>
      <c r="T29" s="676"/>
      <c r="U29" s="676"/>
      <c r="V29" s="677"/>
      <c r="W29" s="672"/>
      <c r="X29" s="673"/>
      <c r="Y29" s="673"/>
      <c r="Z29" s="673"/>
      <c r="AA29" s="673"/>
      <c r="AB29" s="673"/>
      <c r="AC29" s="673"/>
      <c r="AD29" s="673"/>
      <c r="AE29" s="674"/>
    </row>
    <row r="30" spans="1:32" ht="12.95" customHeight="1">
      <c r="A30" s="500"/>
      <c r="B30" s="505" t="s">
        <v>106</v>
      </c>
      <c r="C30" s="506"/>
      <c r="D30" s="506"/>
      <c r="E30" s="506"/>
      <c r="F30" s="506"/>
      <c r="G30" s="507"/>
      <c r="H30" s="524"/>
      <c r="I30" s="525"/>
      <c r="J30" s="525"/>
      <c r="K30" s="525"/>
      <c r="L30" s="526"/>
      <c r="M30" s="524"/>
      <c r="N30" s="525"/>
      <c r="O30" s="525"/>
      <c r="P30" s="525"/>
      <c r="Q30" s="526"/>
      <c r="R30" s="675">
        <f t="shared" ref="R30" si="10">H30-M30</f>
        <v>0</v>
      </c>
      <c r="S30" s="676"/>
      <c r="T30" s="676"/>
      <c r="U30" s="676"/>
      <c r="V30" s="677"/>
      <c r="W30" s="678"/>
      <c r="X30" s="679"/>
      <c r="Y30" s="679"/>
      <c r="Z30" s="679"/>
      <c r="AA30" s="679"/>
      <c r="AB30" s="679"/>
      <c r="AC30" s="679"/>
      <c r="AD30" s="679"/>
      <c r="AE30" s="680"/>
    </row>
    <row r="31" spans="1:32" ht="12.95" customHeight="1">
      <c r="A31" s="500"/>
      <c r="B31" s="502"/>
      <c r="C31" s="503"/>
      <c r="D31" s="503"/>
      <c r="E31" s="503"/>
      <c r="F31" s="503"/>
      <c r="G31" s="504"/>
      <c r="H31" s="521"/>
      <c r="I31" s="522"/>
      <c r="J31" s="522"/>
      <c r="K31" s="522"/>
      <c r="L31" s="523"/>
      <c r="M31" s="521"/>
      <c r="N31" s="522"/>
      <c r="O31" s="522"/>
      <c r="P31" s="522"/>
      <c r="Q31" s="523"/>
      <c r="R31" s="675"/>
      <c r="S31" s="676"/>
      <c r="T31" s="676"/>
      <c r="U31" s="676"/>
      <c r="V31" s="677"/>
      <c r="W31" s="672"/>
      <c r="X31" s="673"/>
      <c r="Y31" s="673"/>
      <c r="Z31" s="673"/>
      <c r="AA31" s="673"/>
      <c r="AB31" s="673"/>
      <c r="AC31" s="673"/>
      <c r="AD31" s="673"/>
      <c r="AE31" s="674"/>
    </row>
    <row r="32" spans="1:32" ht="12.95" customHeight="1">
      <c r="A32" s="500"/>
      <c r="B32" s="511" t="s">
        <v>107</v>
      </c>
      <c r="C32" s="506"/>
      <c r="D32" s="506"/>
      <c r="E32" s="506"/>
      <c r="F32" s="506"/>
      <c r="G32" s="507"/>
      <c r="H32" s="524"/>
      <c r="I32" s="525"/>
      <c r="J32" s="525"/>
      <c r="K32" s="525"/>
      <c r="L32" s="526"/>
      <c r="M32" s="524"/>
      <c r="N32" s="525"/>
      <c r="O32" s="525"/>
      <c r="P32" s="525"/>
      <c r="Q32" s="526"/>
      <c r="R32" s="675">
        <f t="shared" ref="R32" si="11">H32-M32</f>
        <v>0</v>
      </c>
      <c r="S32" s="676"/>
      <c r="T32" s="676"/>
      <c r="U32" s="676"/>
      <c r="V32" s="677"/>
      <c r="W32" s="678"/>
      <c r="X32" s="679"/>
      <c r="Y32" s="679"/>
      <c r="Z32" s="679"/>
      <c r="AA32" s="679"/>
      <c r="AB32" s="679"/>
      <c r="AC32" s="679"/>
      <c r="AD32" s="679"/>
      <c r="AE32" s="680"/>
    </row>
    <row r="33" spans="1:31" ht="12.95" customHeight="1">
      <c r="A33" s="500"/>
      <c r="B33" s="502"/>
      <c r="C33" s="503"/>
      <c r="D33" s="503"/>
      <c r="E33" s="503"/>
      <c r="F33" s="503"/>
      <c r="G33" s="504"/>
      <c r="H33" s="521"/>
      <c r="I33" s="522"/>
      <c r="J33" s="522"/>
      <c r="K33" s="522"/>
      <c r="L33" s="523"/>
      <c r="M33" s="521"/>
      <c r="N33" s="522"/>
      <c r="O33" s="522"/>
      <c r="P33" s="522"/>
      <c r="Q33" s="523"/>
      <c r="R33" s="675"/>
      <c r="S33" s="676"/>
      <c r="T33" s="676"/>
      <c r="U33" s="676"/>
      <c r="V33" s="677"/>
      <c r="W33" s="672"/>
      <c r="X33" s="673"/>
      <c r="Y33" s="673"/>
      <c r="Z33" s="673"/>
      <c r="AA33" s="673"/>
      <c r="AB33" s="673"/>
      <c r="AC33" s="673"/>
      <c r="AD33" s="673"/>
      <c r="AE33" s="674"/>
    </row>
    <row r="34" spans="1:31" ht="12.95" customHeight="1">
      <c r="A34" s="500"/>
      <c r="B34" s="512"/>
      <c r="C34" s="513"/>
      <c r="D34" s="513"/>
      <c r="E34" s="513"/>
      <c r="F34" s="513"/>
      <c r="G34" s="514"/>
      <c r="H34" s="524"/>
      <c r="I34" s="525"/>
      <c r="J34" s="525"/>
      <c r="K34" s="525"/>
      <c r="L34" s="526"/>
      <c r="M34" s="524"/>
      <c r="N34" s="525"/>
      <c r="O34" s="525"/>
      <c r="P34" s="525"/>
      <c r="Q34" s="526"/>
      <c r="R34" s="675">
        <f t="shared" ref="R34" si="12">H34-M34</f>
        <v>0</v>
      </c>
      <c r="S34" s="676"/>
      <c r="T34" s="676"/>
      <c r="U34" s="676"/>
      <c r="V34" s="677"/>
      <c r="W34" s="678"/>
      <c r="X34" s="679"/>
      <c r="Y34" s="679"/>
      <c r="Z34" s="679"/>
      <c r="AA34" s="679"/>
      <c r="AB34" s="679"/>
      <c r="AC34" s="679"/>
      <c r="AD34" s="679"/>
      <c r="AE34" s="680"/>
    </row>
    <row r="35" spans="1:31" ht="12.95" customHeight="1">
      <c r="A35" s="500"/>
      <c r="B35" s="515"/>
      <c r="C35" s="516"/>
      <c r="D35" s="516"/>
      <c r="E35" s="516"/>
      <c r="F35" s="516"/>
      <c r="G35" s="517"/>
      <c r="H35" s="521"/>
      <c r="I35" s="522"/>
      <c r="J35" s="522"/>
      <c r="K35" s="522"/>
      <c r="L35" s="523"/>
      <c r="M35" s="521"/>
      <c r="N35" s="522"/>
      <c r="O35" s="522"/>
      <c r="P35" s="522"/>
      <c r="Q35" s="523"/>
      <c r="R35" s="675"/>
      <c r="S35" s="676"/>
      <c r="T35" s="676"/>
      <c r="U35" s="676"/>
      <c r="V35" s="677"/>
      <c r="W35" s="672"/>
      <c r="X35" s="673"/>
      <c r="Y35" s="673"/>
      <c r="Z35" s="673"/>
      <c r="AA35" s="673"/>
      <c r="AB35" s="673"/>
      <c r="AC35" s="673"/>
      <c r="AD35" s="673"/>
      <c r="AE35" s="674"/>
    </row>
    <row r="36" spans="1:31" ht="12.95" customHeight="1">
      <c r="A36" s="500"/>
      <c r="B36" s="512"/>
      <c r="C36" s="513"/>
      <c r="D36" s="513"/>
      <c r="E36" s="513"/>
      <c r="F36" s="513"/>
      <c r="G36" s="514"/>
      <c r="H36" s="524"/>
      <c r="I36" s="525"/>
      <c r="J36" s="525"/>
      <c r="K36" s="525"/>
      <c r="L36" s="526"/>
      <c r="M36" s="524"/>
      <c r="N36" s="525"/>
      <c r="O36" s="525"/>
      <c r="P36" s="525"/>
      <c r="Q36" s="526"/>
      <c r="R36" s="675">
        <f t="shared" ref="R36" si="13">H36-M36</f>
        <v>0</v>
      </c>
      <c r="S36" s="676"/>
      <c r="T36" s="676"/>
      <c r="U36" s="676"/>
      <c r="V36" s="677"/>
      <c r="W36" s="678"/>
      <c r="X36" s="679"/>
      <c r="Y36" s="679"/>
      <c r="Z36" s="679"/>
      <c r="AA36" s="679"/>
      <c r="AB36" s="679"/>
      <c r="AC36" s="679"/>
      <c r="AD36" s="679"/>
      <c r="AE36" s="680"/>
    </row>
    <row r="37" spans="1:31" ht="12.95" customHeight="1">
      <c r="A37" s="500"/>
      <c r="B37" s="515"/>
      <c r="C37" s="516"/>
      <c r="D37" s="516"/>
      <c r="E37" s="516"/>
      <c r="F37" s="516"/>
      <c r="G37" s="517"/>
      <c r="H37" s="521"/>
      <c r="I37" s="522"/>
      <c r="J37" s="522"/>
      <c r="K37" s="522"/>
      <c r="L37" s="523"/>
      <c r="M37" s="521"/>
      <c r="N37" s="522"/>
      <c r="O37" s="522"/>
      <c r="P37" s="522"/>
      <c r="Q37" s="523"/>
      <c r="R37" s="675"/>
      <c r="S37" s="676"/>
      <c r="T37" s="676"/>
      <c r="U37" s="676"/>
      <c r="V37" s="677"/>
      <c r="W37" s="672"/>
      <c r="X37" s="673"/>
      <c r="Y37" s="673"/>
      <c r="Z37" s="673"/>
      <c r="AA37" s="673"/>
      <c r="AB37" s="673"/>
      <c r="AC37" s="673"/>
      <c r="AD37" s="673"/>
      <c r="AE37" s="674"/>
    </row>
    <row r="38" spans="1:31" ht="12.95" customHeight="1">
      <c r="A38" s="500"/>
      <c r="B38" s="505" t="s">
        <v>108</v>
      </c>
      <c r="C38" s="506"/>
      <c r="D38" s="506"/>
      <c r="E38" s="506"/>
      <c r="F38" s="506"/>
      <c r="G38" s="507"/>
      <c r="H38" s="524"/>
      <c r="I38" s="525"/>
      <c r="J38" s="525"/>
      <c r="K38" s="525"/>
      <c r="L38" s="526"/>
      <c r="M38" s="524"/>
      <c r="N38" s="525"/>
      <c r="O38" s="525"/>
      <c r="P38" s="525"/>
      <c r="Q38" s="526"/>
      <c r="R38" s="705">
        <f t="shared" ref="R38" si="14">H38-M38</f>
        <v>0</v>
      </c>
      <c r="S38" s="706"/>
      <c r="T38" s="706"/>
      <c r="U38" s="706"/>
      <c r="V38" s="707"/>
      <c r="W38" s="678"/>
      <c r="X38" s="679"/>
      <c r="Y38" s="679"/>
      <c r="Z38" s="679"/>
      <c r="AA38" s="679"/>
      <c r="AB38" s="679"/>
      <c r="AC38" s="679"/>
      <c r="AD38" s="679"/>
      <c r="AE38" s="680"/>
    </row>
    <row r="39" spans="1:31" ht="12.95" customHeight="1" thickBot="1">
      <c r="A39" s="500"/>
      <c r="B39" s="518"/>
      <c r="C39" s="519"/>
      <c r="D39" s="519"/>
      <c r="E39" s="519"/>
      <c r="F39" s="519"/>
      <c r="G39" s="520"/>
      <c r="H39" s="470"/>
      <c r="I39" s="471"/>
      <c r="J39" s="471"/>
      <c r="K39" s="471"/>
      <c r="L39" s="472"/>
      <c r="M39" s="470"/>
      <c r="N39" s="471"/>
      <c r="O39" s="471"/>
      <c r="P39" s="471"/>
      <c r="Q39" s="472"/>
      <c r="R39" s="708"/>
      <c r="S39" s="709"/>
      <c r="T39" s="709"/>
      <c r="U39" s="709"/>
      <c r="V39" s="710"/>
      <c r="W39" s="699"/>
      <c r="X39" s="700"/>
      <c r="Y39" s="700"/>
      <c r="Z39" s="700"/>
      <c r="AA39" s="700"/>
      <c r="AB39" s="700"/>
      <c r="AC39" s="700"/>
      <c r="AD39" s="700"/>
      <c r="AE39" s="701"/>
    </row>
    <row r="40" spans="1:31" ht="12.95" customHeight="1">
      <c r="A40" s="500"/>
      <c r="B40" s="492" t="s">
        <v>109</v>
      </c>
      <c r="C40" s="483"/>
      <c r="D40" s="483"/>
      <c r="E40" s="483"/>
      <c r="F40" s="483"/>
      <c r="G40" s="493"/>
      <c r="H40" s="567">
        <f>SUM(H26:H38)</f>
        <v>0</v>
      </c>
      <c r="I40" s="568"/>
      <c r="J40" s="568"/>
      <c r="K40" s="568"/>
      <c r="L40" s="569"/>
      <c r="M40" s="567">
        <f t="shared" ref="M40" si="15">SUM(M26:M38)</f>
        <v>0</v>
      </c>
      <c r="N40" s="568"/>
      <c r="O40" s="568"/>
      <c r="P40" s="568"/>
      <c r="Q40" s="569"/>
      <c r="R40" s="666">
        <f t="shared" ref="R40" si="16">SUM(R26:R38)</f>
        <v>0</v>
      </c>
      <c r="S40" s="667"/>
      <c r="T40" s="667"/>
      <c r="U40" s="667"/>
      <c r="V40" s="668"/>
      <c r="W40" s="669"/>
      <c r="X40" s="670"/>
      <c r="Y40" s="670"/>
      <c r="Z40" s="670"/>
      <c r="AA40" s="670"/>
      <c r="AB40" s="670"/>
      <c r="AC40" s="670"/>
      <c r="AD40" s="670"/>
      <c r="AE40" s="671"/>
    </row>
    <row r="41" spans="1:31" ht="12.95" customHeight="1" thickBot="1">
      <c r="A41" s="501"/>
      <c r="B41" s="494"/>
      <c r="C41" s="485"/>
      <c r="D41" s="485"/>
      <c r="E41" s="485"/>
      <c r="F41" s="485"/>
      <c r="G41" s="495"/>
      <c r="H41" s="470"/>
      <c r="I41" s="471"/>
      <c r="J41" s="471"/>
      <c r="K41" s="471"/>
      <c r="L41" s="472"/>
      <c r="M41" s="470"/>
      <c r="N41" s="471"/>
      <c r="O41" s="471"/>
      <c r="P41" s="471"/>
      <c r="Q41" s="472"/>
      <c r="R41" s="708"/>
      <c r="S41" s="709"/>
      <c r="T41" s="709"/>
      <c r="U41" s="709"/>
      <c r="V41" s="710"/>
      <c r="W41" s="699"/>
      <c r="X41" s="700"/>
      <c r="Y41" s="700"/>
      <c r="Z41" s="700"/>
      <c r="AA41" s="700"/>
      <c r="AB41" s="700"/>
      <c r="AC41" s="700"/>
      <c r="AD41" s="700"/>
      <c r="AE41" s="701"/>
    </row>
    <row r="42" spans="1:31" ht="12.95" customHeight="1">
      <c r="A42" s="499" t="s">
        <v>110</v>
      </c>
      <c r="B42" s="492" t="s">
        <v>111</v>
      </c>
      <c r="C42" s="483"/>
      <c r="D42" s="483"/>
      <c r="E42" s="483"/>
      <c r="F42" s="483"/>
      <c r="G42" s="493"/>
      <c r="H42" s="473"/>
      <c r="I42" s="474"/>
      <c r="J42" s="474"/>
      <c r="K42" s="474"/>
      <c r="L42" s="475"/>
      <c r="M42" s="473"/>
      <c r="N42" s="474"/>
      <c r="O42" s="474"/>
      <c r="P42" s="474"/>
      <c r="Q42" s="475"/>
      <c r="R42" s="693">
        <f>H42-M42</f>
        <v>0</v>
      </c>
      <c r="S42" s="694"/>
      <c r="T42" s="694"/>
      <c r="U42" s="694"/>
      <c r="V42" s="695"/>
      <c r="W42" s="669"/>
      <c r="X42" s="670"/>
      <c r="Y42" s="670"/>
      <c r="Z42" s="670"/>
      <c r="AA42" s="670"/>
      <c r="AB42" s="670"/>
      <c r="AC42" s="670"/>
      <c r="AD42" s="670"/>
      <c r="AE42" s="671"/>
    </row>
    <row r="43" spans="1:31" ht="12.95" customHeight="1">
      <c r="A43" s="500"/>
      <c r="B43" s="502"/>
      <c r="C43" s="503"/>
      <c r="D43" s="503"/>
      <c r="E43" s="503"/>
      <c r="F43" s="503"/>
      <c r="G43" s="504"/>
      <c r="H43" s="476"/>
      <c r="I43" s="477"/>
      <c r="J43" s="477"/>
      <c r="K43" s="477"/>
      <c r="L43" s="478"/>
      <c r="M43" s="476"/>
      <c r="N43" s="477"/>
      <c r="O43" s="477"/>
      <c r="P43" s="477"/>
      <c r="Q43" s="478"/>
      <c r="R43" s="714"/>
      <c r="S43" s="715"/>
      <c r="T43" s="715"/>
      <c r="U43" s="715"/>
      <c r="V43" s="716"/>
      <c r="W43" s="672"/>
      <c r="X43" s="673"/>
      <c r="Y43" s="673"/>
      <c r="Z43" s="673"/>
      <c r="AA43" s="673"/>
      <c r="AB43" s="673"/>
      <c r="AC43" s="673"/>
      <c r="AD43" s="673"/>
      <c r="AE43" s="674"/>
    </row>
    <row r="44" spans="1:31" ht="12.95" customHeight="1">
      <c r="A44" s="500"/>
      <c r="B44" s="505"/>
      <c r="C44" s="506"/>
      <c r="D44" s="506"/>
      <c r="E44" s="506"/>
      <c r="F44" s="506"/>
      <c r="G44" s="507"/>
      <c r="H44" s="574"/>
      <c r="I44" s="575"/>
      <c r="J44" s="575"/>
      <c r="K44" s="575"/>
      <c r="L44" s="576"/>
      <c r="M44" s="574"/>
      <c r="N44" s="575"/>
      <c r="O44" s="575"/>
      <c r="P44" s="575"/>
      <c r="Q44" s="576"/>
      <c r="R44" s="711">
        <f t="shared" ref="R44" si="17">H44-M44</f>
        <v>0</v>
      </c>
      <c r="S44" s="712"/>
      <c r="T44" s="712"/>
      <c r="U44" s="712"/>
      <c r="V44" s="713"/>
      <c r="W44" s="678"/>
      <c r="X44" s="679"/>
      <c r="Y44" s="679"/>
      <c r="Z44" s="679"/>
      <c r="AA44" s="679"/>
      <c r="AB44" s="679"/>
      <c r="AC44" s="679"/>
      <c r="AD44" s="679"/>
      <c r="AE44" s="680"/>
    </row>
    <row r="45" spans="1:31" ht="12.95" customHeight="1">
      <c r="A45" s="500"/>
      <c r="B45" s="502"/>
      <c r="C45" s="503"/>
      <c r="D45" s="503"/>
      <c r="E45" s="503"/>
      <c r="F45" s="503"/>
      <c r="G45" s="504"/>
      <c r="H45" s="476"/>
      <c r="I45" s="477"/>
      <c r="J45" s="477"/>
      <c r="K45" s="477"/>
      <c r="L45" s="478"/>
      <c r="M45" s="476"/>
      <c r="N45" s="477"/>
      <c r="O45" s="477"/>
      <c r="P45" s="477"/>
      <c r="Q45" s="478"/>
      <c r="R45" s="711"/>
      <c r="S45" s="712"/>
      <c r="T45" s="712"/>
      <c r="U45" s="712"/>
      <c r="V45" s="713"/>
      <c r="W45" s="672"/>
      <c r="X45" s="673"/>
      <c r="Y45" s="673"/>
      <c r="Z45" s="673"/>
      <c r="AA45" s="673"/>
      <c r="AB45" s="673"/>
      <c r="AC45" s="673"/>
      <c r="AD45" s="673"/>
      <c r="AE45" s="674"/>
    </row>
    <row r="46" spans="1:31" ht="12.95" customHeight="1">
      <c r="A46" s="500"/>
      <c r="B46" s="505"/>
      <c r="C46" s="506"/>
      <c r="D46" s="506"/>
      <c r="E46" s="506"/>
      <c r="F46" s="506"/>
      <c r="G46" s="507"/>
      <c r="H46" s="574"/>
      <c r="I46" s="575"/>
      <c r="J46" s="575"/>
      <c r="K46" s="575"/>
      <c r="L46" s="576"/>
      <c r="M46" s="574"/>
      <c r="N46" s="575"/>
      <c r="O46" s="575"/>
      <c r="P46" s="575"/>
      <c r="Q46" s="576"/>
      <c r="R46" s="711">
        <f t="shared" ref="R46" si="18">H46-M46</f>
        <v>0</v>
      </c>
      <c r="S46" s="712"/>
      <c r="T46" s="712"/>
      <c r="U46" s="712"/>
      <c r="V46" s="713"/>
      <c r="W46" s="678"/>
      <c r="X46" s="679"/>
      <c r="Y46" s="679"/>
      <c r="Z46" s="679"/>
      <c r="AA46" s="679"/>
      <c r="AB46" s="679"/>
      <c r="AC46" s="679"/>
      <c r="AD46" s="679"/>
      <c r="AE46" s="680"/>
    </row>
    <row r="47" spans="1:31" ht="12.95" customHeight="1">
      <c r="A47" s="500"/>
      <c r="B47" s="502"/>
      <c r="C47" s="503"/>
      <c r="D47" s="503"/>
      <c r="E47" s="503"/>
      <c r="F47" s="503"/>
      <c r="G47" s="504"/>
      <c r="H47" s="476"/>
      <c r="I47" s="477"/>
      <c r="J47" s="477"/>
      <c r="K47" s="477"/>
      <c r="L47" s="478"/>
      <c r="M47" s="476"/>
      <c r="N47" s="477"/>
      <c r="O47" s="477"/>
      <c r="P47" s="477"/>
      <c r="Q47" s="478"/>
      <c r="R47" s="711"/>
      <c r="S47" s="712"/>
      <c r="T47" s="712"/>
      <c r="U47" s="712"/>
      <c r="V47" s="713"/>
      <c r="W47" s="672"/>
      <c r="X47" s="673"/>
      <c r="Y47" s="673"/>
      <c r="Z47" s="673"/>
      <c r="AA47" s="673"/>
      <c r="AB47" s="673"/>
      <c r="AC47" s="673"/>
      <c r="AD47" s="673"/>
      <c r="AE47" s="674"/>
    </row>
    <row r="48" spans="1:31" ht="12.95" customHeight="1">
      <c r="A48" s="500"/>
      <c r="B48" s="505"/>
      <c r="C48" s="506"/>
      <c r="D48" s="506"/>
      <c r="E48" s="506"/>
      <c r="F48" s="506"/>
      <c r="G48" s="507"/>
      <c r="H48" s="574"/>
      <c r="I48" s="575"/>
      <c r="J48" s="575"/>
      <c r="K48" s="575"/>
      <c r="L48" s="576"/>
      <c r="M48" s="574"/>
      <c r="N48" s="575"/>
      <c r="O48" s="575"/>
      <c r="P48" s="575"/>
      <c r="Q48" s="576"/>
      <c r="R48" s="714">
        <f t="shared" ref="R48" si="19">H48-M48</f>
        <v>0</v>
      </c>
      <c r="S48" s="715"/>
      <c r="T48" s="715"/>
      <c r="U48" s="715"/>
      <c r="V48" s="716"/>
      <c r="W48" s="678"/>
      <c r="X48" s="679"/>
      <c r="Y48" s="679"/>
      <c r="Z48" s="679"/>
      <c r="AA48" s="679"/>
      <c r="AB48" s="679"/>
      <c r="AC48" s="679"/>
      <c r="AD48" s="679"/>
      <c r="AE48" s="680"/>
    </row>
    <row r="49" spans="1:31" ht="12.95" customHeight="1" thickBot="1">
      <c r="A49" s="500"/>
      <c r="B49" s="518"/>
      <c r="C49" s="519"/>
      <c r="D49" s="519"/>
      <c r="E49" s="519"/>
      <c r="F49" s="519"/>
      <c r="G49" s="520"/>
      <c r="H49" s="557"/>
      <c r="I49" s="533"/>
      <c r="J49" s="533"/>
      <c r="K49" s="533"/>
      <c r="L49" s="558"/>
      <c r="M49" s="557"/>
      <c r="N49" s="533"/>
      <c r="O49" s="533"/>
      <c r="P49" s="533"/>
      <c r="Q49" s="558"/>
      <c r="R49" s="717"/>
      <c r="S49" s="718"/>
      <c r="T49" s="718"/>
      <c r="U49" s="718"/>
      <c r="V49" s="719"/>
      <c r="W49" s="699"/>
      <c r="X49" s="700"/>
      <c r="Y49" s="700"/>
      <c r="Z49" s="700"/>
      <c r="AA49" s="700"/>
      <c r="AB49" s="700"/>
      <c r="AC49" s="700"/>
      <c r="AD49" s="700"/>
      <c r="AE49" s="701"/>
    </row>
    <row r="50" spans="1:31" ht="12.95" customHeight="1">
      <c r="A50" s="500"/>
      <c r="B50" s="492" t="s">
        <v>109</v>
      </c>
      <c r="C50" s="483"/>
      <c r="D50" s="483"/>
      <c r="E50" s="483"/>
      <c r="F50" s="483"/>
      <c r="G50" s="493"/>
      <c r="H50" s="473">
        <f>SUM(H42:H48)</f>
        <v>0</v>
      </c>
      <c r="I50" s="474"/>
      <c r="J50" s="474"/>
      <c r="K50" s="474"/>
      <c r="L50" s="475"/>
      <c r="M50" s="473">
        <f>SUM(M42:M48)</f>
        <v>0</v>
      </c>
      <c r="N50" s="474"/>
      <c r="O50" s="474"/>
      <c r="P50" s="474"/>
      <c r="Q50" s="475"/>
      <c r="R50" s="693">
        <f>SUM(R42:R48)</f>
        <v>0</v>
      </c>
      <c r="S50" s="694"/>
      <c r="T50" s="694"/>
      <c r="U50" s="694"/>
      <c r="V50" s="695"/>
      <c r="W50" s="492"/>
      <c r="X50" s="483"/>
      <c r="Y50" s="483"/>
      <c r="Z50" s="483"/>
      <c r="AA50" s="483"/>
      <c r="AB50" s="483"/>
      <c r="AC50" s="483"/>
      <c r="AD50" s="483"/>
      <c r="AE50" s="720"/>
    </row>
    <row r="51" spans="1:31" ht="12.95" customHeight="1" thickBot="1">
      <c r="A51" s="501"/>
      <c r="B51" s="494"/>
      <c r="C51" s="485"/>
      <c r="D51" s="485"/>
      <c r="E51" s="485"/>
      <c r="F51" s="485"/>
      <c r="G51" s="495"/>
      <c r="H51" s="557"/>
      <c r="I51" s="533"/>
      <c r="J51" s="533"/>
      <c r="K51" s="533"/>
      <c r="L51" s="558"/>
      <c r="M51" s="557"/>
      <c r="N51" s="533"/>
      <c r="O51" s="533"/>
      <c r="P51" s="533"/>
      <c r="Q51" s="558"/>
      <c r="R51" s="696"/>
      <c r="S51" s="697"/>
      <c r="T51" s="697"/>
      <c r="U51" s="697"/>
      <c r="V51" s="698"/>
      <c r="W51" s="494"/>
      <c r="X51" s="485"/>
      <c r="Y51" s="485"/>
      <c r="Z51" s="485"/>
      <c r="AA51" s="485"/>
      <c r="AB51" s="485"/>
      <c r="AC51" s="485"/>
      <c r="AD51" s="485"/>
      <c r="AE51" s="721"/>
    </row>
    <row r="52" spans="1:31" ht="12.95" customHeight="1">
      <c r="A52" s="482" t="s">
        <v>112</v>
      </c>
      <c r="B52" s="483"/>
      <c r="C52" s="483"/>
      <c r="D52" s="483"/>
      <c r="E52" s="483"/>
      <c r="F52" s="483"/>
      <c r="G52" s="483"/>
      <c r="H52" s="473">
        <f>H40+H50</f>
        <v>0</v>
      </c>
      <c r="I52" s="474"/>
      <c r="J52" s="474"/>
      <c r="K52" s="474"/>
      <c r="L52" s="475"/>
      <c r="M52" s="473">
        <f>M40+M50</f>
        <v>0</v>
      </c>
      <c r="N52" s="474"/>
      <c r="O52" s="474"/>
      <c r="P52" s="474"/>
      <c r="Q52" s="475"/>
      <c r="R52" s="693">
        <f>H52-M52</f>
        <v>0</v>
      </c>
      <c r="S52" s="694"/>
      <c r="T52" s="694"/>
      <c r="U52" s="694"/>
      <c r="V52" s="695"/>
      <c r="W52" s="669"/>
      <c r="X52" s="670"/>
      <c r="Y52" s="670"/>
      <c r="Z52" s="670"/>
      <c r="AA52" s="670"/>
      <c r="AB52" s="670"/>
      <c r="AC52" s="670"/>
      <c r="AD52" s="670"/>
      <c r="AE52" s="671"/>
    </row>
    <row r="53" spans="1:31" ht="12.95" customHeight="1" thickBot="1">
      <c r="A53" s="484"/>
      <c r="B53" s="485"/>
      <c r="C53" s="485"/>
      <c r="D53" s="485"/>
      <c r="E53" s="485"/>
      <c r="F53" s="485"/>
      <c r="G53" s="485"/>
      <c r="H53" s="557"/>
      <c r="I53" s="533"/>
      <c r="J53" s="533"/>
      <c r="K53" s="533"/>
      <c r="L53" s="558"/>
      <c r="M53" s="557"/>
      <c r="N53" s="533"/>
      <c r="O53" s="533"/>
      <c r="P53" s="533"/>
      <c r="Q53" s="558"/>
      <c r="R53" s="696"/>
      <c r="S53" s="697"/>
      <c r="T53" s="697"/>
      <c r="U53" s="697"/>
      <c r="V53" s="698"/>
      <c r="W53" s="699"/>
      <c r="X53" s="700"/>
      <c r="Y53" s="700"/>
      <c r="Z53" s="700"/>
      <c r="AA53" s="700"/>
      <c r="AB53" s="700"/>
      <c r="AC53" s="700"/>
      <c r="AD53" s="700"/>
      <c r="AE53" s="701"/>
    </row>
    <row r="54" spans="1:31" ht="12.9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1:31" ht="12.9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1:31" ht="15" customHeight="1">
      <c r="A56" s="26" t="s">
        <v>113</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sheetData>
  <mergeCells count="130">
    <mergeCell ref="A52:G53"/>
    <mergeCell ref="H52:L53"/>
    <mergeCell ref="M52:Q53"/>
    <mergeCell ref="R52:V53"/>
    <mergeCell ref="W52:AE53"/>
    <mergeCell ref="B48:G49"/>
    <mergeCell ref="H48:L49"/>
    <mergeCell ref="M48:Q49"/>
    <mergeCell ref="R48:V49"/>
    <mergeCell ref="W48:AE49"/>
    <mergeCell ref="B50:G51"/>
    <mergeCell ref="H50:L51"/>
    <mergeCell ref="M50:Q51"/>
    <mergeCell ref="R50:V51"/>
    <mergeCell ref="W50:AE51"/>
    <mergeCell ref="W44:AE45"/>
    <mergeCell ref="B46:G47"/>
    <mergeCell ref="H46:L47"/>
    <mergeCell ref="M46:Q47"/>
    <mergeCell ref="R46:V47"/>
    <mergeCell ref="W46:AE47"/>
    <mergeCell ref="A42:A51"/>
    <mergeCell ref="B42:G43"/>
    <mergeCell ref="H42:L43"/>
    <mergeCell ref="M42:Q43"/>
    <mergeCell ref="R42:V43"/>
    <mergeCell ref="W42:AE43"/>
    <mergeCell ref="B44:G45"/>
    <mergeCell ref="H44:L45"/>
    <mergeCell ref="M44:Q45"/>
    <mergeCell ref="R44:V45"/>
    <mergeCell ref="B38:G39"/>
    <mergeCell ref="H38:L39"/>
    <mergeCell ref="M38:Q39"/>
    <mergeCell ref="R38:V39"/>
    <mergeCell ref="W38:AE39"/>
    <mergeCell ref="B40:G41"/>
    <mergeCell ref="H40:L41"/>
    <mergeCell ref="M40:Q41"/>
    <mergeCell ref="R40:V41"/>
    <mergeCell ref="W40:AE41"/>
    <mergeCell ref="R32:V33"/>
    <mergeCell ref="W32:AE33"/>
    <mergeCell ref="B34:G35"/>
    <mergeCell ref="H34:L35"/>
    <mergeCell ref="M34:Q35"/>
    <mergeCell ref="R34:V35"/>
    <mergeCell ref="W34:AE35"/>
    <mergeCell ref="B36:G37"/>
    <mergeCell ref="H36:L37"/>
    <mergeCell ref="M36:Q37"/>
    <mergeCell ref="R36:V37"/>
    <mergeCell ref="W36:AE37"/>
    <mergeCell ref="W26:AE27"/>
    <mergeCell ref="B28:G29"/>
    <mergeCell ref="H28:L29"/>
    <mergeCell ref="M28:Q29"/>
    <mergeCell ref="R28:V29"/>
    <mergeCell ref="W28:AE29"/>
    <mergeCell ref="A25:G25"/>
    <mergeCell ref="H25:L25"/>
    <mergeCell ref="M25:Q25"/>
    <mergeCell ref="R25:V25"/>
    <mergeCell ref="W25:AE25"/>
    <mergeCell ref="A26:A41"/>
    <mergeCell ref="B26:G27"/>
    <mergeCell ref="H26:L27"/>
    <mergeCell ref="M26:Q27"/>
    <mergeCell ref="R26:V27"/>
    <mergeCell ref="B30:G31"/>
    <mergeCell ref="H30:L31"/>
    <mergeCell ref="M30:Q31"/>
    <mergeCell ref="R30:V31"/>
    <mergeCell ref="W30:AE31"/>
    <mergeCell ref="B32:G33"/>
    <mergeCell ref="H32:L33"/>
    <mergeCell ref="M32:Q33"/>
    <mergeCell ref="A15:G16"/>
    <mergeCell ref="H15:L16"/>
    <mergeCell ref="M15:Q16"/>
    <mergeCell ref="R15:V16"/>
    <mergeCell ref="W15:AE16"/>
    <mergeCell ref="Z20:AC20"/>
    <mergeCell ref="A21:G22"/>
    <mergeCell ref="H21:L22"/>
    <mergeCell ref="M21:Q22"/>
    <mergeCell ref="R21:V22"/>
    <mergeCell ref="W21:AE22"/>
    <mergeCell ref="A17:G18"/>
    <mergeCell ref="H17:L18"/>
    <mergeCell ref="M17:Q18"/>
    <mergeCell ref="R17:V18"/>
    <mergeCell ref="W17:AE18"/>
    <mergeCell ref="A19:G20"/>
    <mergeCell ref="H19:L20"/>
    <mergeCell ref="M19:Q20"/>
    <mergeCell ref="R19:V20"/>
    <mergeCell ref="W19:AE19"/>
    <mergeCell ref="A11:G12"/>
    <mergeCell ref="H11:L12"/>
    <mergeCell ref="M11:Q12"/>
    <mergeCell ref="R11:V12"/>
    <mergeCell ref="W11:AE12"/>
    <mergeCell ref="A13:G14"/>
    <mergeCell ref="H13:L14"/>
    <mergeCell ref="M13:Q14"/>
    <mergeCell ref="R13:V14"/>
    <mergeCell ref="W13:AE14"/>
    <mergeCell ref="A7:G8"/>
    <mergeCell ref="H7:L8"/>
    <mergeCell ref="M7:Q8"/>
    <mergeCell ref="R7:V8"/>
    <mergeCell ref="W7:AE8"/>
    <mergeCell ref="A9:G10"/>
    <mergeCell ref="H9:L10"/>
    <mergeCell ref="M9:Q10"/>
    <mergeCell ref="R9:V10"/>
    <mergeCell ref="W9:AE10"/>
    <mergeCell ref="B1:AE1"/>
    <mergeCell ref="Z3:AD3"/>
    <mergeCell ref="A4:G4"/>
    <mergeCell ref="H4:L4"/>
    <mergeCell ref="M4:Q4"/>
    <mergeCell ref="R4:V4"/>
    <mergeCell ref="W4:AE4"/>
    <mergeCell ref="A5:G6"/>
    <mergeCell ref="H5:L6"/>
    <mergeCell ref="M5:Q6"/>
    <mergeCell ref="R5:V6"/>
    <mergeCell ref="W5:AE6"/>
  </mergeCells>
  <phoneticPr fontId="2"/>
  <pageMargins left="0.82677165354330717" right="0.31496062992125984" top="0.74803149606299213" bottom="0.15748031496062992" header="0.31496062992125984" footer="0.31496062992125984"/>
  <pageSetup paperSize="9" scale="98"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212F7-B92D-47B6-899A-651076010A21}">
  <sheetPr>
    <tabColor rgb="FFFF0000"/>
  </sheetPr>
  <dimension ref="B1:AK44"/>
  <sheetViews>
    <sheetView workbookViewId="0">
      <selection activeCell="G5" sqref="G5"/>
    </sheetView>
  </sheetViews>
  <sheetFormatPr defaultColWidth="2.625" defaultRowHeight="15" customHeight="1"/>
  <cols>
    <col min="1" max="2" width="2.625" style="8"/>
    <col min="3" max="3" width="4.625" style="8" customWidth="1"/>
    <col min="4" max="4" width="4.5" style="8" customWidth="1"/>
    <col min="5" max="6" width="2.625" style="8"/>
    <col min="7" max="7" width="4.125" style="8" customWidth="1"/>
    <col min="8" max="13" width="2.625" style="8"/>
    <col min="14" max="14" width="2.625" style="8" customWidth="1"/>
    <col min="15" max="25" width="2.625" style="8"/>
    <col min="26" max="26" width="3.375" style="8" customWidth="1"/>
    <col min="27" max="27" width="2.875" style="8" customWidth="1"/>
    <col min="28" max="28" width="3.375" style="8" customWidth="1"/>
    <col min="29" max="16384" width="2.625" style="8"/>
  </cols>
  <sheetData>
    <row r="1" spans="2:37" ht="9" customHeight="1"/>
    <row r="2" spans="2:37" ht="11.45" customHeight="1"/>
    <row r="3" spans="2:37" ht="15" customHeight="1">
      <c r="C3" s="17" t="s">
        <v>54</v>
      </c>
    </row>
    <row r="4" spans="2:37" ht="15" customHeight="1">
      <c r="E4" s="8" t="s">
        <v>0</v>
      </c>
      <c r="G4" s="18">
        <f>入力シート1!$D$2</f>
        <v>5</v>
      </c>
      <c r="H4" s="8" t="s">
        <v>3</v>
      </c>
      <c r="I4" s="8" t="s">
        <v>53</v>
      </c>
      <c r="J4" s="8" t="s">
        <v>117</v>
      </c>
    </row>
    <row r="5" spans="2:37" ht="18.75" customHeight="1"/>
    <row r="6" spans="2:37" ht="15" customHeight="1">
      <c r="V6" s="8" t="s">
        <v>50</v>
      </c>
      <c r="X6" s="8">
        <f>入力シート1!$J$4</f>
        <v>0</v>
      </c>
      <c r="Y6" s="8" t="s">
        <v>3</v>
      </c>
      <c r="Z6" s="8">
        <f>入力シート1!$M$4</f>
        <v>0</v>
      </c>
      <c r="AA6" s="8" t="s">
        <v>4</v>
      </c>
      <c r="AB6" s="8">
        <f>入力シート1!$P$4</f>
        <v>0</v>
      </c>
      <c r="AC6" s="8" t="s">
        <v>5</v>
      </c>
      <c r="AE6" s="7"/>
      <c r="AF6" s="7"/>
      <c r="AG6" s="7"/>
      <c r="AH6" s="7"/>
      <c r="AI6" s="7"/>
      <c r="AK6" s="9"/>
    </row>
    <row r="7" spans="2:37" ht="19.5" customHeight="1"/>
    <row r="8" spans="2:37" ht="21" customHeight="1">
      <c r="C8" s="8" t="s">
        <v>52</v>
      </c>
    </row>
    <row r="9" spans="2:37" ht="20.25" customHeight="1">
      <c r="C9" s="8" t="s">
        <v>51</v>
      </c>
    </row>
    <row r="11" spans="2:37" s="7" customFormat="1" ht="18" customHeight="1">
      <c r="B11" s="8"/>
      <c r="C11" s="8" t="s">
        <v>50</v>
      </c>
      <c r="D11" s="9">
        <f>入力シート1!AF4</f>
        <v>0</v>
      </c>
      <c r="E11" s="8" t="s">
        <v>3</v>
      </c>
      <c r="F11" s="374">
        <f>入力シート1!AI4</f>
        <v>0</v>
      </c>
      <c r="G11" s="374"/>
      <c r="H11" s="8" t="s">
        <v>4</v>
      </c>
      <c r="I11" s="374">
        <f>入力シート1!AL4</f>
        <v>0</v>
      </c>
      <c r="J11" s="374"/>
      <c r="K11" s="8" t="s">
        <v>116</v>
      </c>
      <c r="L11" s="8"/>
      <c r="M11" s="8"/>
      <c r="N11" s="8"/>
      <c r="O11" s="8"/>
      <c r="P11" s="8"/>
      <c r="Q11" s="8"/>
      <c r="R11" s="8"/>
      <c r="S11" s="8"/>
      <c r="T11" s="8"/>
      <c r="U11" s="8"/>
      <c r="V11" s="8"/>
      <c r="W11" s="8"/>
      <c r="X11" s="8"/>
      <c r="Y11" s="8"/>
      <c r="Z11" s="8"/>
      <c r="AA11" s="8"/>
      <c r="AB11" s="8"/>
      <c r="AC11" s="8"/>
      <c r="AD11" s="8"/>
    </row>
    <row r="12" spans="2:37" ht="18" customHeight="1">
      <c r="C12" s="424">
        <f>入力シート2!K6</f>
        <v>0</v>
      </c>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8" t="s">
        <v>56</v>
      </c>
    </row>
    <row r="13" spans="2:37" ht="18" customHeight="1">
      <c r="C13" s="8" t="s">
        <v>55</v>
      </c>
    </row>
    <row r="14" spans="2:37" ht="15" customHeight="1" thickBot="1"/>
    <row r="15" spans="2:37" ht="15" customHeight="1">
      <c r="C15" s="367" t="s">
        <v>49</v>
      </c>
      <c r="D15" s="370" t="s">
        <v>48</v>
      </c>
      <c r="E15" s="371"/>
      <c r="F15" s="371"/>
      <c r="G15" s="371"/>
      <c r="H15" s="371"/>
      <c r="I15" s="371"/>
      <c r="J15" s="371"/>
      <c r="K15" s="372"/>
      <c r="L15" s="27"/>
      <c r="M15" s="27"/>
      <c r="N15" s="27"/>
      <c r="O15" s="27"/>
      <c r="P15" s="27"/>
      <c r="Q15" s="27"/>
      <c r="R15" s="27"/>
      <c r="S15" s="27"/>
      <c r="T15" s="27"/>
      <c r="U15" s="27"/>
      <c r="V15" s="27"/>
      <c r="W15" s="27"/>
      <c r="X15" s="27"/>
      <c r="Y15" s="27"/>
      <c r="Z15" s="27"/>
      <c r="AA15" s="27"/>
      <c r="AB15" s="27"/>
      <c r="AC15" s="28"/>
    </row>
    <row r="16" spans="2:37" ht="15" customHeight="1">
      <c r="C16" s="368"/>
      <c r="D16" s="373"/>
      <c r="E16" s="374"/>
      <c r="F16" s="374"/>
      <c r="G16" s="374"/>
      <c r="H16" s="374"/>
      <c r="I16" s="374"/>
      <c r="J16" s="374"/>
      <c r="K16" s="375"/>
      <c r="L16" s="611">
        <f>入力シート1!$I$6</f>
        <v>0</v>
      </c>
      <c r="M16" s="577"/>
      <c r="N16" s="577"/>
      <c r="O16" s="577"/>
      <c r="P16" s="577"/>
      <c r="Q16" s="577"/>
      <c r="R16" s="577"/>
      <c r="S16" s="577"/>
      <c r="T16" s="577"/>
      <c r="U16" s="577"/>
      <c r="V16" s="577"/>
      <c r="W16" s="577"/>
      <c r="X16" s="577"/>
      <c r="Y16" s="577"/>
      <c r="Z16" s="577"/>
      <c r="AA16" s="577"/>
      <c r="AB16" s="577"/>
      <c r="AC16" s="578"/>
    </row>
    <row r="17" spans="3:33" ht="15" customHeight="1">
      <c r="C17" s="368"/>
      <c r="D17" s="373"/>
      <c r="E17" s="374"/>
      <c r="F17" s="374"/>
      <c r="G17" s="374"/>
      <c r="H17" s="374"/>
      <c r="I17" s="374"/>
      <c r="J17" s="374"/>
      <c r="K17" s="375"/>
      <c r="L17" s="611"/>
      <c r="M17" s="577"/>
      <c r="N17" s="577"/>
      <c r="O17" s="577"/>
      <c r="P17" s="577"/>
      <c r="Q17" s="577"/>
      <c r="R17" s="577"/>
      <c r="S17" s="577"/>
      <c r="T17" s="577"/>
      <c r="U17" s="577"/>
      <c r="V17" s="577"/>
      <c r="W17" s="577"/>
      <c r="X17" s="577"/>
      <c r="Y17" s="577"/>
      <c r="Z17" s="577"/>
      <c r="AA17" s="577"/>
      <c r="AB17" s="577"/>
      <c r="AC17" s="578"/>
    </row>
    <row r="18" spans="3:33" ht="15" customHeight="1">
      <c r="C18" s="368"/>
      <c r="D18" s="373"/>
      <c r="E18" s="374"/>
      <c r="F18" s="374"/>
      <c r="G18" s="374"/>
      <c r="H18" s="374"/>
      <c r="I18" s="374"/>
      <c r="J18" s="374"/>
      <c r="K18" s="375"/>
      <c r="L18" s="611"/>
      <c r="M18" s="577"/>
      <c r="N18" s="577"/>
      <c r="O18" s="577"/>
      <c r="P18" s="577"/>
      <c r="Q18" s="577"/>
      <c r="R18" s="577"/>
      <c r="S18" s="577"/>
      <c r="T18" s="577"/>
      <c r="U18" s="577"/>
      <c r="V18" s="577"/>
      <c r="W18" s="577"/>
      <c r="X18" s="577"/>
      <c r="Y18" s="577"/>
      <c r="Z18" s="577"/>
      <c r="AA18" s="577"/>
      <c r="AB18" s="577"/>
      <c r="AC18" s="578"/>
      <c r="AE18" s="13"/>
      <c r="AF18" s="13"/>
      <c r="AG18" s="13"/>
    </row>
    <row r="19" spans="3:33" ht="15" customHeight="1">
      <c r="C19" s="368"/>
      <c r="D19" s="376"/>
      <c r="E19" s="377"/>
      <c r="F19" s="377"/>
      <c r="G19" s="377"/>
      <c r="H19" s="377"/>
      <c r="I19" s="377"/>
      <c r="J19" s="377"/>
      <c r="K19" s="378"/>
      <c r="L19" s="10"/>
      <c r="M19" s="10"/>
      <c r="N19" s="10"/>
      <c r="O19" s="10"/>
      <c r="P19" s="10"/>
      <c r="Q19" s="10"/>
      <c r="R19" s="10"/>
      <c r="S19" s="10"/>
      <c r="T19" s="10"/>
      <c r="U19" s="10"/>
      <c r="V19" s="10"/>
      <c r="W19" s="10"/>
      <c r="X19" s="10"/>
      <c r="Y19" s="10"/>
      <c r="Z19" s="10"/>
      <c r="AA19" s="10"/>
      <c r="AB19" s="10"/>
      <c r="AC19" s="29"/>
    </row>
    <row r="20" spans="3:33" ht="15" customHeight="1">
      <c r="C20" s="368"/>
      <c r="K20" s="34"/>
      <c r="AC20" s="30"/>
    </row>
    <row r="21" spans="3:33" ht="15" customHeight="1">
      <c r="C21" s="368"/>
      <c r="D21" s="373" t="s">
        <v>47</v>
      </c>
      <c r="E21" s="374"/>
      <c r="F21" s="374"/>
      <c r="G21" s="374"/>
      <c r="H21" s="374"/>
      <c r="I21" s="374"/>
      <c r="J21" s="374"/>
      <c r="K21" s="375"/>
      <c r="L21" s="379">
        <f>入力シート1!$I$7</f>
        <v>0</v>
      </c>
      <c r="M21" s="380"/>
      <c r="N21" s="380"/>
      <c r="O21" s="380"/>
      <c r="P21" s="380"/>
      <c r="Q21" s="380"/>
      <c r="R21" s="380"/>
      <c r="S21" s="380"/>
      <c r="T21" s="380"/>
      <c r="U21" s="380"/>
      <c r="V21" s="380"/>
      <c r="W21" s="380"/>
      <c r="X21" s="380"/>
      <c r="Y21" s="380"/>
      <c r="Z21" s="380"/>
      <c r="AA21" s="380"/>
      <c r="AB21" s="380"/>
      <c r="AC21" s="30"/>
    </row>
    <row r="22" spans="3:33" ht="15" customHeight="1">
      <c r="C22" s="368"/>
      <c r="D22" s="373" t="s">
        <v>9</v>
      </c>
      <c r="E22" s="374"/>
      <c r="F22" s="374"/>
      <c r="G22" s="374"/>
      <c r="H22" s="374"/>
      <c r="I22" s="374"/>
      <c r="J22" s="374"/>
      <c r="K22" s="375"/>
      <c r="M22" s="406">
        <f>入力シート1!$I$9</f>
        <v>0</v>
      </c>
      <c r="N22" s="406"/>
      <c r="O22" s="406"/>
      <c r="P22" s="406"/>
      <c r="Q22" s="406"/>
      <c r="R22" s="406"/>
      <c r="S22" s="406"/>
      <c r="T22" s="406"/>
      <c r="U22" s="406"/>
      <c r="V22" s="406"/>
      <c r="W22" s="406"/>
      <c r="AC22" s="30"/>
    </row>
    <row r="23" spans="3:33" ht="21" customHeight="1">
      <c r="C23" s="368"/>
      <c r="D23" s="373" t="s">
        <v>46</v>
      </c>
      <c r="E23" s="374"/>
      <c r="F23" s="374"/>
      <c r="G23" s="374"/>
      <c r="H23" s="374"/>
      <c r="I23" s="374"/>
      <c r="J23" s="374"/>
      <c r="K23" s="375"/>
      <c r="M23" s="447">
        <f>入力シート1!I8</f>
        <v>0</v>
      </c>
      <c r="N23" s="447"/>
      <c r="O23" s="447"/>
      <c r="P23" s="447"/>
      <c r="Q23" s="447"/>
      <c r="R23" s="447"/>
      <c r="S23" s="447"/>
      <c r="T23" s="447"/>
      <c r="U23" s="447"/>
      <c r="V23" s="447"/>
      <c r="W23" s="447"/>
      <c r="X23" s="447"/>
      <c r="Y23" s="447"/>
      <c r="Z23" s="447"/>
      <c r="AA23" s="447"/>
      <c r="AB23" s="447"/>
      <c r="AC23" s="448"/>
    </row>
    <row r="24" spans="3:33" ht="15" customHeight="1">
      <c r="C24" s="368"/>
      <c r="D24" s="12"/>
      <c r="K24" s="34"/>
      <c r="L24" s="10"/>
      <c r="M24" s="429"/>
      <c r="N24" s="429"/>
      <c r="O24" s="429"/>
      <c r="P24" s="429"/>
      <c r="Q24" s="429"/>
      <c r="R24" s="429"/>
      <c r="S24" s="429"/>
      <c r="T24" s="429"/>
      <c r="U24" s="429"/>
      <c r="V24" s="429"/>
      <c r="W24" s="429"/>
      <c r="X24" s="429"/>
      <c r="Y24" s="429"/>
      <c r="Z24" s="429"/>
      <c r="AA24" s="429"/>
      <c r="AB24" s="429"/>
      <c r="AC24" s="430"/>
    </row>
    <row r="25" spans="3:33" ht="15" customHeight="1">
      <c r="C25" s="368"/>
      <c r="D25" s="393" t="s">
        <v>45</v>
      </c>
      <c r="E25" s="394"/>
      <c r="F25" s="394"/>
      <c r="G25" s="394"/>
      <c r="H25" s="394"/>
      <c r="I25" s="394"/>
      <c r="J25" s="394"/>
      <c r="K25" s="395"/>
      <c r="AC25" s="30"/>
    </row>
    <row r="26" spans="3:33" ht="15" customHeight="1">
      <c r="C26" s="368"/>
      <c r="D26" s="373"/>
      <c r="E26" s="374"/>
      <c r="F26" s="374"/>
      <c r="G26" s="374"/>
      <c r="H26" s="374"/>
      <c r="I26" s="374"/>
      <c r="J26" s="374"/>
      <c r="K26" s="375"/>
      <c r="L26" s="8" t="s">
        <v>44</v>
      </c>
      <c r="N26" s="19">
        <f>入力シート1!J11</f>
        <v>0</v>
      </c>
      <c r="R26" s="8" t="s">
        <v>19</v>
      </c>
      <c r="AC26" s="30"/>
    </row>
    <row r="27" spans="3:33" ht="15" customHeight="1">
      <c r="C27" s="368"/>
      <c r="D27" s="373"/>
      <c r="E27" s="374"/>
      <c r="F27" s="374"/>
      <c r="G27" s="374"/>
      <c r="H27" s="374"/>
      <c r="I27" s="374"/>
      <c r="J27" s="374"/>
      <c r="K27" s="375"/>
      <c r="M27" s="396">
        <f>入力シート1!I12</f>
        <v>0</v>
      </c>
      <c r="N27" s="396"/>
      <c r="O27" s="396"/>
      <c r="P27" s="396"/>
      <c r="Q27" s="396"/>
      <c r="R27" s="396"/>
      <c r="S27" s="396"/>
      <c r="T27" s="396"/>
      <c r="U27" s="396"/>
      <c r="V27" s="396"/>
      <c r="W27" s="396"/>
      <c r="X27" s="396"/>
      <c r="Y27" s="396"/>
      <c r="Z27" s="396"/>
      <c r="AA27" s="396"/>
      <c r="AB27" s="396"/>
      <c r="AC27" s="397"/>
    </row>
    <row r="28" spans="3:33" ht="15" customHeight="1">
      <c r="C28" s="368"/>
      <c r="D28" s="373"/>
      <c r="E28" s="374"/>
      <c r="F28" s="374"/>
      <c r="G28" s="374"/>
      <c r="H28" s="374"/>
      <c r="I28" s="374"/>
      <c r="J28" s="374"/>
      <c r="K28" s="375"/>
      <c r="M28" s="396">
        <f>入力シート1!I13</f>
        <v>0</v>
      </c>
      <c r="N28" s="396"/>
      <c r="O28" s="396"/>
      <c r="P28" s="396"/>
      <c r="Q28" s="396"/>
      <c r="R28" s="396"/>
      <c r="S28" s="396"/>
      <c r="T28" s="396"/>
      <c r="U28" s="396"/>
      <c r="V28" s="396"/>
      <c r="W28" s="396"/>
      <c r="X28" s="396"/>
      <c r="Y28" s="396"/>
      <c r="Z28" s="396"/>
      <c r="AA28" s="396"/>
      <c r="AB28" s="396"/>
      <c r="AC28" s="397"/>
    </row>
    <row r="29" spans="3:33" ht="15" customHeight="1">
      <c r="C29" s="368"/>
      <c r="D29" s="376"/>
      <c r="E29" s="377"/>
      <c r="F29" s="377"/>
      <c r="G29" s="377"/>
      <c r="H29" s="377"/>
      <c r="I29" s="377"/>
      <c r="J29" s="377"/>
      <c r="K29" s="378"/>
      <c r="L29" s="10"/>
      <c r="M29" s="10"/>
      <c r="N29" s="10"/>
      <c r="O29" s="10"/>
      <c r="P29" s="10"/>
      <c r="Q29" s="10"/>
      <c r="R29" s="10"/>
      <c r="S29" s="10"/>
      <c r="T29" s="10"/>
      <c r="U29" s="10"/>
      <c r="V29" s="10"/>
      <c r="W29" s="10"/>
      <c r="X29" s="10"/>
      <c r="Y29" s="10"/>
      <c r="Z29" s="10"/>
      <c r="AA29" s="10"/>
      <c r="AB29" s="10"/>
      <c r="AC29" s="29"/>
    </row>
    <row r="30" spans="3:33" ht="15" customHeight="1">
      <c r="C30" s="368"/>
      <c r="D30" s="398" t="s">
        <v>43</v>
      </c>
      <c r="E30" s="399"/>
      <c r="F30" s="399"/>
      <c r="G30" s="399"/>
      <c r="H30" s="399"/>
      <c r="I30" s="399"/>
      <c r="J30" s="399"/>
      <c r="K30" s="400"/>
      <c r="Q30" s="40"/>
      <c r="AC30" s="30"/>
    </row>
    <row r="31" spans="3:33" ht="15" customHeight="1">
      <c r="C31" s="368"/>
      <c r="D31" s="379"/>
      <c r="E31" s="380"/>
      <c r="F31" s="380"/>
      <c r="G31" s="380"/>
      <c r="H31" s="380"/>
      <c r="I31" s="380"/>
      <c r="J31" s="380"/>
      <c r="K31" s="401"/>
      <c r="L31" s="410">
        <f>入力シート1!I14</f>
        <v>0</v>
      </c>
      <c r="M31" s="411"/>
      <c r="N31" s="411"/>
      <c r="O31" s="411"/>
      <c r="P31" s="411"/>
      <c r="Q31" s="412"/>
      <c r="R31" s="12"/>
      <c r="AC31" s="30"/>
    </row>
    <row r="32" spans="3:33" ht="15" customHeight="1">
      <c r="C32" s="368"/>
      <c r="D32" s="379"/>
      <c r="E32" s="380"/>
      <c r="F32" s="380"/>
      <c r="G32" s="380"/>
      <c r="H32" s="380"/>
      <c r="I32" s="380"/>
      <c r="J32" s="380"/>
      <c r="K32" s="401"/>
      <c r="L32" s="410"/>
      <c r="M32" s="411"/>
      <c r="N32" s="411"/>
      <c r="O32" s="411"/>
      <c r="P32" s="411"/>
      <c r="Q32" s="412"/>
      <c r="R32" s="373" t="s">
        <v>42</v>
      </c>
      <c r="S32" s="374"/>
      <c r="T32" s="374"/>
      <c r="U32" s="406">
        <f>入力シート1!Y15</f>
        <v>0</v>
      </c>
      <c r="V32" s="406"/>
      <c r="W32" s="406"/>
      <c r="X32" s="406"/>
      <c r="Y32" s="406"/>
      <c r="Z32" s="406"/>
      <c r="AA32" s="406"/>
      <c r="AB32" s="406"/>
      <c r="AC32" s="30"/>
    </row>
    <row r="33" spans="3:29" ht="15" customHeight="1">
      <c r="C33" s="368"/>
      <c r="D33" s="379"/>
      <c r="E33" s="380"/>
      <c r="F33" s="380"/>
      <c r="G33" s="380"/>
      <c r="H33" s="380"/>
      <c r="I33" s="380"/>
      <c r="J33" s="380"/>
      <c r="K33" s="401"/>
      <c r="L33" s="410"/>
      <c r="M33" s="411"/>
      <c r="N33" s="411"/>
      <c r="O33" s="411"/>
      <c r="P33" s="411"/>
      <c r="Q33" s="412"/>
      <c r="AC33" s="30"/>
    </row>
    <row r="34" spans="3:29" ht="15" customHeight="1">
      <c r="C34" s="368"/>
      <c r="D34" s="379"/>
      <c r="E34" s="380"/>
      <c r="F34" s="380"/>
      <c r="G34" s="380"/>
      <c r="H34" s="380"/>
      <c r="I34" s="380"/>
      <c r="J34" s="380"/>
      <c r="K34" s="401"/>
      <c r="L34" s="410"/>
      <c r="M34" s="411"/>
      <c r="N34" s="411"/>
      <c r="O34" s="411"/>
      <c r="P34" s="411"/>
      <c r="Q34" s="412"/>
      <c r="R34" s="373" t="s">
        <v>41</v>
      </c>
      <c r="S34" s="374"/>
      <c r="T34" s="374"/>
      <c r="U34" s="406">
        <f>入力シート1!AF15</f>
        <v>0</v>
      </c>
      <c r="V34" s="406"/>
      <c r="W34" s="406"/>
      <c r="X34" s="406"/>
      <c r="Y34" s="406"/>
      <c r="Z34" s="406"/>
      <c r="AA34" s="406"/>
      <c r="AB34" s="406"/>
      <c r="AC34" s="30"/>
    </row>
    <row r="35" spans="3:29" ht="15" customHeight="1">
      <c r="C35" s="368"/>
      <c r="D35" s="379"/>
      <c r="E35" s="380"/>
      <c r="F35" s="380"/>
      <c r="G35" s="380"/>
      <c r="H35" s="380"/>
      <c r="I35" s="380"/>
      <c r="J35" s="380"/>
      <c r="K35" s="401"/>
      <c r="L35" s="12"/>
      <c r="Q35" s="34"/>
      <c r="AC35" s="30"/>
    </row>
    <row r="36" spans="3:29" ht="15" customHeight="1">
      <c r="C36" s="368"/>
      <c r="D36" s="379"/>
      <c r="E36" s="380"/>
      <c r="F36" s="380"/>
      <c r="G36" s="380"/>
      <c r="H36" s="380"/>
      <c r="I36" s="380"/>
      <c r="J36" s="380"/>
      <c r="K36" s="401"/>
      <c r="L36" s="373">
        <f>入力シート1!Z14</f>
        <v>0</v>
      </c>
      <c r="M36" s="374"/>
      <c r="N36" s="374"/>
      <c r="O36" s="374"/>
      <c r="P36" s="374"/>
      <c r="Q36" s="375"/>
      <c r="R36" s="405" t="s">
        <v>40</v>
      </c>
      <c r="S36" s="406"/>
      <c r="T36" s="406"/>
      <c r="U36" s="407">
        <f>入力シート1!I15</f>
        <v>0</v>
      </c>
      <c r="V36" s="408"/>
      <c r="W36" s="408"/>
      <c r="X36" s="408"/>
      <c r="Y36" s="408"/>
      <c r="Z36" s="408"/>
      <c r="AA36" s="408"/>
      <c r="AB36" s="408"/>
      <c r="AC36" s="409"/>
    </row>
    <row r="37" spans="3:29" ht="15" customHeight="1">
      <c r="C37" s="368"/>
      <c r="D37" s="379"/>
      <c r="E37" s="380"/>
      <c r="F37" s="380"/>
      <c r="G37" s="380"/>
      <c r="H37" s="380"/>
      <c r="I37" s="380"/>
      <c r="J37" s="380"/>
      <c r="K37" s="401"/>
      <c r="L37" s="12"/>
      <c r="Q37" s="34"/>
      <c r="R37" s="15"/>
      <c r="S37" s="15"/>
      <c r="T37" s="15"/>
      <c r="U37" s="408"/>
      <c r="V37" s="408"/>
      <c r="W37" s="408"/>
      <c r="X37" s="408"/>
      <c r="Y37" s="408"/>
      <c r="Z37" s="408"/>
      <c r="AA37" s="408"/>
      <c r="AB37" s="408"/>
      <c r="AC37" s="409"/>
    </row>
    <row r="38" spans="3:29" ht="15" customHeight="1" thickBot="1">
      <c r="C38" s="369"/>
      <c r="D38" s="402"/>
      <c r="E38" s="403"/>
      <c r="F38" s="403"/>
      <c r="G38" s="403"/>
      <c r="H38" s="403"/>
      <c r="I38" s="403"/>
      <c r="J38" s="403"/>
      <c r="K38" s="404"/>
      <c r="L38" s="33"/>
      <c r="M38" s="20"/>
      <c r="N38" s="20"/>
      <c r="O38" s="20"/>
      <c r="P38" s="20"/>
      <c r="Q38" s="35"/>
      <c r="R38" s="20"/>
      <c r="S38" s="20"/>
      <c r="T38" s="20"/>
      <c r="U38" s="20"/>
      <c r="V38" s="20"/>
      <c r="W38" s="20"/>
      <c r="X38" s="20"/>
      <c r="Y38" s="20"/>
      <c r="Z38" s="20"/>
      <c r="AA38" s="20"/>
      <c r="AB38" s="20"/>
      <c r="AC38" s="31"/>
    </row>
    <row r="39" spans="3:29" ht="15" customHeight="1">
      <c r="D39" s="11"/>
      <c r="E39" s="11"/>
      <c r="F39" s="11"/>
      <c r="G39" s="11"/>
      <c r="H39" s="11"/>
      <c r="I39" s="11"/>
      <c r="J39" s="11"/>
      <c r="K39" s="11"/>
      <c r="L39" s="9"/>
      <c r="M39" s="9"/>
      <c r="N39" s="9"/>
      <c r="O39" s="9"/>
      <c r="P39" s="9"/>
      <c r="Q39" s="9"/>
    </row>
    <row r="40" spans="3:29" ht="19.5" customHeight="1">
      <c r="D40" s="19" t="s">
        <v>39</v>
      </c>
      <c r="E40" s="8" t="s">
        <v>38</v>
      </c>
      <c r="M40" s="14" t="s">
        <v>37</v>
      </c>
      <c r="N40" s="392">
        <f>入力シート1!V17</f>
        <v>0</v>
      </c>
      <c r="O40" s="392"/>
      <c r="P40" s="392"/>
      <c r="Q40" s="392"/>
      <c r="R40" s="392"/>
      <c r="S40" s="392"/>
      <c r="T40" s="392"/>
      <c r="U40" s="8" t="s">
        <v>12</v>
      </c>
    </row>
    <row r="41" spans="3:29" ht="15" customHeight="1">
      <c r="D41" s="19" t="s">
        <v>36</v>
      </c>
      <c r="E41" s="8" t="s">
        <v>35</v>
      </c>
    </row>
    <row r="42" spans="3:29" ht="15" customHeight="1">
      <c r="D42" s="19" t="s">
        <v>34</v>
      </c>
      <c r="E42" s="8" t="s">
        <v>33</v>
      </c>
    </row>
    <row r="43" spans="3:29" ht="15" customHeight="1">
      <c r="D43" s="19" t="s">
        <v>32</v>
      </c>
      <c r="E43" s="8" t="s">
        <v>31</v>
      </c>
    </row>
    <row r="44" spans="3:29" ht="15" customHeight="1">
      <c r="D44" s="19" t="s">
        <v>30</v>
      </c>
      <c r="E44" s="8" t="s">
        <v>29</v>
      </c>
    </row>
  </sheetData>
  <sheetProtection formatCells="0" formatColumns="0" formatRows="0" insertColumns="0" insertRows="0" insertHyperlinks="0" deleteColumns="0" deleteRows="0" sort="0" autoFilter="0" pivotTables="0"/>
  <mergeCells count="25">
    <mergeCell ref="F11:G11"/>
    <mergeCell ref="I11:J11"/>
    <mergeCell ref="C12:Z12"/>
    <mergeCell ref="C15:C38"/>
    <mergeCell ref="D15:K19"/>
    <mergeCell ref="L16:AC18"/>
    <mergeCell ref="D21:K21"/>
    <mergeCell ref="L21:AB21"/>
    <mergeCell ref="D22:K22"/>
    <mergeCell ref="M22:W22"/>
    <mergeCell ref="R36:T36"/>
    <mergeCell ref="U36:AC37"/>
    <mergeCell ref="N40:T40"/>
    <mergeCell ref="D23:K23"/>
    <mergeCell ref="D25:K29"/>
    <mergeCell ref="M27:AC27"/>
    <mergeCell ref="M28:AC28"/>
    <mergeCell ref="D30:K38"/>
    <mergeCell ref="L31:Q34"/>
    <mergeCell ref="R32:T32"/>
    <mergeCell ref="R34:T34"/>
    <mergeCell ref="L36:Q36"/>
    <mergeCell ref="U32:AB32"/>
    <mergeCell ref="U34:AB34"/>
    <mergeCell ref="M23:AC24"/>
  </mergeCells>
  <phoneticPr fontId="2"/>
  <conditionalFormatting sqref="C12">
    <cfRule type="cellIs" dxfId="10" priority="5" operator="equal">
      <formula>0</formula>
    </cfRule>
  </conditionalFormatting>
  <conditionalFormatting sqref="C1:AC10 C11:F11 H11:I11 K11:AC11 AA12:AC12 C24:L24 C25:AC30 C31:L31 R31:AC31 R32:T32 AC32 C32:K34 R33:AC33 R34:U34 AC34 C35:AC35 C36:L36 R36:AC36">
    <cfRule type="cellIs" dxfId="9" priority="9" operator="equal">
      <formula>0</formula>
    </cfRule>
  </conditionalFormatting>
  <conditionalFormatting sqref="C13:AC21 C22:W22 Y22:AC22 C23:M23 M27 C37:AC39 C40:J40 M40:AC40 C41:K41 T41:AC41 C42:AC1048576">
    <cfRule type="cellIs" dxfId="8" priority="20" operator="equal">
      <formula>0</formula>
    </cfRule>
  </conditionalFormatting>
  <conditionalFormatting sqref="G4">
    <cfRule type="cellIs" dxfId="7" priority="15" operator="equal">
      <formula>0</formula>
    </cfRule>
  </conditionalFormatting>
  <conditionalFormatting sqref="L16">
    <cfRule type="cellIs" dxfId="6" priority="17" operator="equal">
      <formula>0</formula>
    </cfRule>
  </conditionalFormatting>
  <conditionalFormatting sqref="M28:AC28">
    <cfRule type="cellIs" dxfId="5" priority="10" operator="equal">
      <formula>0</formula>
    </cfRule>
  </conditionalFormatting>
  <conditionalFormatting sqref="N26">
    <cfRule type="cellIs" dxfId="4" priority="19" operator="equal">
      <formula>0</formula>
    </cfRule>
  </conditionalFormatting>
  <conditionalFormatting sqref="U32:U36">
    <cfRule type="cellIs" dxfId="3" priority="1" operator="equal">
      <formula>0</formula>
    </cfRule>
  </conditionalFormatting>
  <conditionalFormatting sqref="X6">
    <cfRule type="cellIs" dxfId="2" priority="14" operator="equal">
      <formula>0</formula>
    </cfRule>
  </conditionalFormatting>
  <conditionalFormatting sqref="Z6">
    <cfRule type="cellIs" dxfId="1" priority="13" operator="equal">
      <formula>0</formula>
    </cfRule>
  </conditionalFormatting>
  <conditionalFormatting sqref="AB6">
    <cfRule type="cellIs" dxfId="0" priority="12" operator="equal">
      <formula>0</formula>
    </cfRule>
  </conditionalFormatting>
  <pageMargins left="0.47244094488188981" right="0.15748031496062992" top="0.74803149606299213" bottom="0.51181102362204722"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AF56"/>
  <sheetViews>
    <sheetView zoomScaleNormal="100" workbookViewId="0">
      <selection activeCell="A11" sqref="A11:G12"/>
    </sheetView>
  </sheetViews>
  <sheetFormatPr defaultColWidth="2.625" defaultRowHeight="15" customHeight="1"/>
  <cols>
    <col min="1" max="2" width="2.625" style="8" customWidth="1"/>
    <col min="3" max="7" width="2.625" style="8"/>
    <col min="8" max="8" width="2.625" style="8" customWidth="1"/>
    <col min="9" max="9" width="2.625" style="8"/>
    <col min="10" max="10" width="2.625" style="8" customWidth="1"/>
    <col min="11" max="19" width="2.625" style="8"/>
    <col min="20" max="20" width="3.5" style="8" bestFit="1" customWidth="1"/>
    <col min="21" max="16384" width="2.625" style="8"/>
  </cols>
  <sheetData>
    <row r="1" spans="1:31" ht="15" customHeight="1">
      <c r="B1" s="415" t="s">
        <v>88</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row>
    <row r="2" spans="1:31" ht="15" customHeight="1">
      <c r="B2" s="22"/>
      <c r="C2" s="21"/>
      <c r="D2" s="21"/>
      <c r="E2" s="21"/>
      <c r="F2" s="21"/>
      <c r="G2" s="21"/>
      <c r="H2" s="21"/>
      <c r="I2" s="21"/>
      <c r="J2" s="21"/>
      <c r="K2" s="21"/>
      <c r="L2" s="21"/>
      <c r="M2" s="21"/>
      <c r="N2" s="21"/>
      <c r="O2" s="21"/>
      <c r="P2" s="21"/>
      <c r="Q2" s="21"/>
      <c r="R2" s="21"/>
      <c r="S2" s="21"/>
      <c r="T2" s="21"/>
      <c r="U2" s="21"/>
    </row>
    <row r="3" spans="1:31" ht="21" customHeight="1" thickBot="1">
      <c r="B3" s="23" t="s">
        <v>89</v>
      </c>
      <c r="C3" s="7"/>
      <c r="D3" s="7"/>
      <c r="E3" s="7"/>
      <c r="R3" s="23"/>
      <c r="T3" s="23"/>
      <c r="Z3" s="570" t="s">
        <v>90</v>
      </c>
      <c r="AA3" s="570"/>
      <c r="AB3" s="570"/>
      <c r="AC3" s="570"/>
      <c r="AD3" s="570"/>
    </row>
    <row r="4" spans="1:31" ht="20.25" customHeight="1" thickBot="1">
      <c r="A4" s="559" t="s">
        <v>91</v>
      </c>
      <c r="B4" s="560"/>
      <c r="C4" s="560"/>
      <c r="D4" s="560"/>
      <c r="E4" s="560"/>
      <c r="F4" s="560"/>
      <c r="G4" s="561"/>
      <c r="H4" s="562" t="s">
        <v>92</v>
      </c>
      <c r="I4" s="560"/>
      <c r="J4" s="560"/>
      <c r="K4" s="560"/>
      <c r="L4" s="560"/>
      <c r="M4" s="562" t="s">
        <v>93</v>
      </c>
      <c r="N4" s="560"/>
      <c r="O4" s="560"/>
      <c r="P4" s="560"/>
      <c r="Q4" s="561"/>
      <c r="R4" s="562" t="s">
        <v>94</v>
      </c>
      <c r="S4" s="560"/>
      <c r="T4" s="560"/>
      <c r="U4" s="560"/>
      <c r="V4" s="561"/>
      <c r="W4" s="562" t="s">
        <v>95</v>
      </c>
      <c r="X4" s="560"/>
      <c r="Y4" s="560"/>
      <c r="Z4" s="560"/>
      <c r="AA4" s="560"/>
      <c r="AB4" s="560"/>
      <c r="AC4" s="560"/>
      <c r="AD4" s="560"/>
      <c r="AE4" s="563"/>
    </row>
    <row r="5" spans="1:31" ht="12.95" customHeight="1">
      <c r="A5" s="482"/>
      <c r="B5" s="483"/>
      <c r="C5" s="483"/>
      <c r="D5" s="483"/>
      <c r="E5" s="483"/>
      <c r="F5" s="483"/>
      <c r="G5" s="493"/>
      <c r="H5" s="567"/>
      <c r="I5" s="568"/>
      <c r="J5" s="568"/>
      <c r="K5" s="568"/>
      <c r="L5" s="569"/>
      <c r="M5" s="567"/>
      <c r="N5" s="568"/>
      <c r="O5" s="568"/>
      <c r="P5" s="568"/>
      <c r="Q5" s="569"/>
      <c r="R5" s="663">
        <f>H5-M5</f>
        <v>0</v>
      </c>
      <c r="S5" s="664"/>
      <c r="T5" s="664"/>
      <c r="U5" s="664"/>
      <c r="V5" s="665"/>
      <c r="W5" s="669"/>
      <c r="X5" s="670"/>
      <c r="Y5" s="670"/>
      <c r="Z5" s="670"/>
      <c r="AA5" s="670"/>
      <c r="AB5" s="670"/>
      <c r="AC5" s="670"/>
      <c r="AD5" s="670"/>
      <c r="AE5" s="671"/>
    </row>
    <row r="6" spans="1:31" ht="12.95" customHeight="1">
      <c r="A6" s="535"/>
      <c r="B6" s="503"/>
      <c r="C6" s="503"/>
      <c r="D6" s="503"/>
      <c r="E6" s="503"/>
      <c r="F6" s="503"/>
      <c r="G6" s="504"/>
      <c r="H6" s="521"/>
      <c r="I6" s="522"/>
      <c r="J6" s="522"/>
      <c r="K6" s="522"/>
      <c r="L6" s="523"/>
      <c r="M6" s="521"/>
      <c r="N6" s="522"/>
      <c r="O6" s="522"/>
      <c r="P6" s="522"/>
      <c r="Q6" s="523"/>
      <c r="R6" s="666"/>
      <c r="S6" s="667"/>
      <c r="T6" s="667"/>
      <c r="U6" s="667"/>
      <c r="V6" s="668"/>
      <c r="W6" s="672"/>
      <c r="X6" s="673"/>
      <c r="Y6" s="673"/>
      <c r="Z6" s="673"/>
      <c r="AA6" s="673"/>
      <c r="AB6" s="673"/>
      <c r="AC6" s="673"/>
      <c r="AD6" s="673"/>
      <c r="AE6" s="674"/>
    </row>
    <row r="7" spans="1:31" ht="12.95" customHeight="1">
      <c r="A7" s="534"/>
      <c r="B7" s="506"/>
      <c r="C7" s="506"/>
      <c r="D7" s="506"/>
      <c r="E7" s="506"/>
      <c r="F7" s="506"/>
      <c r="G7" s="507"/>
      <c r="H7" s="574"/>
      <c r="I7" s="575"/>
      <c r="J7" s="575"/>
      <c r="K7" s="575"/>
      <c r="L7" s="576"/>
      <c r="M7" s="574"/>
      <c r="N7" s="575"/>
      <c r="O7" s="575"/>
      <c r="P7" s="575"/>
      <c r="Q7" s="576"/>
      <c r="R7" s="675">
        <f t="shared" ref="R7" si="0">H7-M7</f>
        <v>0</v>
      </c>
      <c r="S7" s="676"/>
      <c r="T7" s="676"/>
      <c r="U7" s="676"/>
      <c r="V7" s="677"/>
      <c r="W7" s="678"/>
      <c r="X7" s="679"/>
      <c r="Y7" s="679"/>
      <c r="Z7" s="679"/>
      <c r="AA7" s="679"/>
      <c r="AB7" s="679"/>
      <c r="AC7" s="679"/>
      <c r="AD7" s="679"/>
      <c r="AE7" s="680"/>
    </row>
    <row r="8" spans="1:31" ht="12.95" customHeight="1">
      <c r="A8" s="535"/>
      <c r="B8" s="503"/>
      <c r="C8" s="503"/>
      <c r="D8" s="503"/>
      <c r="E8" s="503"/>
      <c r="F8" s="503"/>
      <c r="G8" s="504"/>
      <c r="H8" s="476"/>
      <c r="I8" s="477"/>
      <c r="J8" s="477"/>
      <c r="K8" s="477"/>
      <c r="L8" s="478"/>
      <c r="M8" s="476"/>
      <c r="N8" s="477"/>
      <c r="O8" s="477"/>
      <c r="P8" s="477"/>
      <c r="Q8" s="478"/>
      <c r="R8" s="675"/>
      <c r="S8" s="676"/>
      <c r="T8" s="676"/>
      <c r="U8" s="676"/>
      <c r="V8" s="677"/>
      <c r="W8" s="672"/>
      <c r="X8" s="673"/>
      <c r="Y8" s="673"/>
      <c r="Z8" s="673"/>
      <c r="AA8" s="673"/>
      <c r="AB8" s="673"/>
      <c r="AC8" s="673"/>
      <c r="AD8" s="673"/>
      <c r="AE8" s="674"/>
    </row>
    <row r="9" spans="1:31" s="7" customFormat="1" ht="12.95" customHeight="1">
      <c r="A9" s="534"/>
      <c r="B9" s="506"/>
      <c r="C9" s="506"/>
      <c r="D9" s="506"/>
      <c r="E9" s="506"/>
      <c r="F9" s="506"/>
      <c r="G9" s="507"/>
      <c r="H9" s="574"/>
      <c r="I9" s="575"/>
      <c r="J9" s="575"/>
      <c r="K9" s="575"/>
      <c r="L9" s="576"/>
      <c r="M9" s="574"/>
      <c r="N9" s="575"/>
      <c r="O9" s="575"/>
      <c r="P9" s="575"/>
      <c r="Q9" s="576"/>
      <c r="R9" s="675">
        <f t="shared" ref="R9" si="1">H9-M9</f>
        <v>0</v>
      </c>
      <c r="S9" s="676"/>
      <c r="T9" s="676"/>
      <c r="U9" s="676"/>
      <c r="V9" s="677"/>
      <c r="W9" s="678"/>
      <c r="X9" s="679"/>
      <c r="Y9" s="679"/>
      <c r="Z9" s="679"/>
      <c r="AA9" s="679"/>
      <c r="AB9" s="679"/>
      <c r="AC9" s="679"/>
      <c r="AD9" s="679"/>
      <c r="AE9" s="680"/>
    </row>
    <row r="10" spans="1:31" ht="12.95" customHeight="1">
      <c r="A10" s="535"/>
      <c r="B10" s="503"/>
      <c r="C10" s="503"/>
      <c r="D10" s="503"/>
      <c r="E10" s="503"/>
      <c r="F10" s="503"/>
      <c r="G10" s="504"/>
      <c r="H10" s="476"/>
      <c r="I10" s="477"/>
      <c r="J10" s="477"/>
      <c r="K10" s="477"/>
      <c r="L10" s="478"/>
      <c r="M10" s="476"/>
      <c r="N10" s="477"/>
      <c r="O10" s="477"/>
      <c r="P10" s="477"/>
      <c r="Q10" s="478"/>
      <c r="R10" s="675"/>
      <c r="S10" s="676"/>
      <c r="T10" s="676"/>
      <c r="U10" s="676"/>
      <c r="V10" s="677"/>
      <c r="W10" s="672"/>
      <c r="X10" s="673"/>
      <c r="Y10" s="673"/>
      <c r="Z10" s="673"/>
      <c r="AA10" s="673"/>
      <c r="AB10" s="673"/>
      <c r="AC10" s="673"/>
      <c r="AD10" s="673"/>
      <c r="AE10" s="674"/>
    </row>
    <row r="11" spans="1:31" ht="12.95" customHeight="1">
      <c r="A11" s="534"/>
      <c r="B11" s="506"/>
      <c r="C11" s="506"/>
      <c r="D11" s="506"/>
      <c r="E11" s="506"/>
      <c r="F11" s="506"/>
      <c r="G11" s="507"/>
      <c r="H11" s="574"/>
      <c r="I11" s="575"/>
      <c r="J11" s="575"/>
      <c r="K11" s="575"/>
      <c r="L11" s="576"/>
      <c r="M11" s="574"/>
      <c r="N11" s="575"/>
      <c r="O11" s="575"/>
      <c r="P11" s="575"/>
      <c r="Q11" s="576"/>
      <c r="R11" s="675">
        <f t="shared" ref="R11" si="2">H11-M11</f>
        <v>0</v>
      </c>
      <c r="S11" s="676"/>
      <c r="T11" s="676"/>
      <c r="U11" s="676"/>
      <c r="V11" s="677"/>
      <c r="W11" s="678"/>
      <c r="X11" s="679"/>
      <c r="Y11" s="679"/>
      <c r="Z11" s="679"/>
      <c r="AA11" s="679"/>
      <c r="AB11" s="679"/>
      <c r="AC11" s="679"/>
      <c r="AD11" s="679"/>
      <c r="AE11" s="680"/>
    </row>
    <row r="12" spans="1:31" ht="12.95" customHeight="1">
      <c r="A12" s="535"/>
      <c r="B12" s="503"/>
      <c r="C12" s="503"/>
      <c r="D12" s="503"/>
      <c r="E12" s="503"/>
      <c r="F12" s="503"/>
      <c r="G12" s="504"/>
      <c r="H12" s="476"/>
      <c r="I12" s="477"/>
      <c r="J12" s="477"/>
      <c r="K12" s="477"/>
      <c r="L12" s="478"/>
      <c r="M12" s="476"/>
      <c r="N12" s="477"/>
      <c r="O12" s="477"/>
      <c r="P12" s="477"/>
      <c r="Q12" s="478"/>
      <c r="R12" s="675"/>
      <c r="S12" s="676"/>
      <c r="T12" s="676"/>
      <c r="U12" s="676"/>
      <c r="V12" s="677"/>
      <c r="W12" s="672"/>
      <c r="X12" s="673"/>
      <c r="Y12" s="673"/>
      <c r="Z12" s="673"/>
      <c r="AA12" s="673"/>
      <c r="AB12" s="673"/>
      <c r="AC12" s="673"/>
      <c r="AD12" s="673"/>
      <c r="AE12" s="674"/>
    </row>
    <row r="13" spans="1:31" ht="12.95" customHeight="1">
      <c r="A13" s="534"/>
      <c r="B13" s="506"/>
      <c r="C13" s="506"/>
      <c r="D13" s="506"/>
      <c r="E13" s="506"/>
      <c r="F13" s="506"/>
      <c r="G13" s="507"/>
      <c r="H13" s="681"/>
      <c r="I13" s="682"/>
      <c r="J13" s="682"/>
      <c r="K13" s="682"/>
      <c r="L13" s="683"/>
      <c r="M13" s="681"/>
      <c r="N13" s="682"/>
      <c r="O13" s="682"/>
      <c r="P13" s="682"/>
      <c r="Q13" s="683"/>
      <c r="R13" s="675">
        <f t="shared" ref="R13" si="3">H13-M13</f>
        <v>0</v>
      </c>
      <c r="S13" s="676"/>
      <c r="T13" s="676"/>
      <c r="U13" s="676"/>
      <c r="V13" s="677"/>
      <c r="W13" s="687"/>
      <c r="X13" s="688"/>
      <c r="Y13" s="688"/>
      <c r="Z13" s="688"/>
      <c r="AA13" s="688"/>
      <c r="AB13" s="688"/>
      <c r="AC13" s="688"/>
      <c r="AD13" s="688"/>
      <c r="AE13" s="689"/>
    </row>
    <row r="14" spans="1:31" ht="12.95" customHeight="1">
      <c r="A14" s="535"/>
      <c r="B14" s="503"/>
      <c r="C14" s="503"/>
      <c r="D14" s="503"/>
      <c r="E14" s="503"/>
      <c r="F14" s="503"/>
      <c r="G14" s="504"/>
      <c r="H14" s="684"/>
      <c r="I14" s="685"/>
      <c r="J14" s="685"/>
      <c r="K14" s="685"/>
      <c r="L14" s="686"/>
      <c r="M14" s="684"/>
      <c r="N14" s="685"/>
      <c r="O14" s="685"/>
      <c r="P14" s="685"/>
      <c r="Q14" s="686"/>
      <c r="R14" s="675"/>
      <c r="S14" s="676"/>
      <c r="T14" s="676"/>
      <c r="U14" s="676"/>
      <c r="V14" s="677"/>
      <c r="W14" s="690"/>
      <c r="X14" s="691"/>
      <c r="Y14" s="691"/>
      <c r="Z14" s="691"/>
      <c r="AA14" s="691"/>
      <c r="AB14" s="691"/>
      <c r="AC14" s="691"/>
      <c r="AD14" s="691"/>
      <c r="AE14" s="692"/>
    </row>
    <row r="15" spans="1:31" ht="12.95" customHeight="1">
      <c r="A15" s="534"/>
      <c r="B15" s="506"/>
      <c r="C15" s="506"/>
      <c r="D15" s="506"/>
      <c r="E15" s="506"/>
      <c r="F15" s="506"/>
      <c r="G15" s="507"/>
      <c r="H15" s="681"/>
      <c r="I15" s="682"/>
      <c r="J15" s="682"/>
      <c r="K15" s="682"/>
      <c r="L15" s="683"/>
      <c r="M15" s="681"/>
      <c r="N15" s="682"/>
      <c r="O15" s="682"/>
      <c r="P15" s="682"/>
      <c r="Q15" s="683"/>
      <c r="R15" s="675">
        <f t="shared" ref="R15" si="4">H15-M15</f>
        <v>0</v>
      </c>
      <c r="S15" s="676"/>
      <c r="T15" s="676"/>
      <c r="U15" s="676"/>
      <c r="V15" s="677"/>
      <c r="W15" s="687"/>
      <c r="X15" s="688"/>
      <c r="Y15" s="688"/>
      <c r="Z15" s="688"/>
      <c r="AA15" s="688"/>
      <c r="AB15" s="688"/>
      <c r="AC15" s="688"/>
      <c r="AD15" s="688"/>
      <c r="AE15" s="689"/>
    </row>
    <row r="16" spans="1:31" ht="12.95" customHeight="1">
      <c r="A16" s="535"/>
      <c r="B16" s="503"/>
      <c r="C16" s="503"/>
      <c r="D16" s="503"/>
      <c r="E16" s="503"/>
      <c r="F16" s="503"/>
      <c r="G16" s="504"/>
      <c r="H16" s="684"/>
      <c r="I16" s="685"/>
      <c r="J16" s="685"/>
      <c r="K16" s="685"/>
      <c r="L16" s="686"/>
      <c r="M16" s="684"/>
      <c r="N16" s="685"/>
      <c r="O16" s="685"/>
      <c r="P16" s="685"/>
      <c r="Q16" s="686"/>
      <c r="R16" s="675"/>
      <c r="S16" s="676"/>
      <c r="T16" s="676"/>
      <c r="U16" s="676"/>
      <c r="V16" s="677"/>
      <c r="W16" s="690"/>
      <c r="X16" s="691"/>
      <c r="Y16" s="691"/>
      <c r="Z16" s="691"/>
      <c r="AA16" s="691"/>
      <c r="AB16" s="691"/>
      <c r="AC16" s="691"/>
      <c r="AD16" s="691"/>
      <c r="AE16" s="692"/>
    </row>
    <row r="17" spans="1:32" ht="12.95" customHeight="1">
      <c r="A17" s="534"/>
      <c r="B17" s="506"/>
      <c r="C17" s="506"/>
      <c r="D17" s="506"/>
      <c r="E17" s="506"/>
      <c r="F17" s="506"/>
      <c r="G17" s="507"/>
      <c r="H17" s="574"/>
      <c r="I17" s="575"/>
      <c r="J17" s="575"/>
      <c r="K17" s="575"/>
      <c r="L17" s="576"/>
      <c r="M17" s="574"/>
      <c r="N17" s="575"/>
      <c r="O17" s="575"/>
      <c r="P17" s="575"/>
      <c r="Q17" s="576"/>
      <c r="R17" s="675">
        <f t="shared" ref="R17" si="5">H17-M17</f>
        <v>0</v>
      </c>
      <c r="S17" s="676"/>
      <c r="T17" s="676"/>
      <c r="U17" s="676"/>
      <c r="V17" s="677"/>
      <c r="W17" s="678"/>
      <c r="X17" s="679"/>
      <c r="Y17" s="679"/>
      <c r="Z17" s="679"/>
      <c r="AA17" s="679"/>
      <c r="AB17" s="679"/>
      <c r="AC17" s="679"/>
      <c r="AD17" s="679"/>
      <c r="AE17" s="680"/>
    </row>
    <row r="18" spans="1:32" ht="12.95" customHeight="1">
      <c r="A18" s="535"/>
      <c r="B18" s="503"/>
      <c r="C18" s="503"/>
      <c r="D18" s="503"/>
      <c r="E18" s="503"/>
      <c r="F18" s="503"/>
      <c r="G18" s="504"/>
      <c r="H18" s="476"/>
      <c r="I18" s="477"/>
      <c r="J18" s="477"/>
      <c r="K18" s="477"/>
      <c r="L18" s="478"/>
      <c r="M18" s="476"/>
      <c r="N18" s="477"/>
      <c r="O18" s="477"/>
      <c r="P18" s="477"/>
      <c r="Q18" s="478"/>
      <c r="R18" s="675"/>
      <c r="S18" s="676"/>
      <c r="T18" s="676"/>
      <c r="U18" s="676"/>
      <c r="V18" s="677"/>
      <c r="W18" s="672"/>
      <c r="X18" s="673"/>
      <c r="Y18" s="673"/>
      <c r="Z18" s="673"/>
      <c r="AA18" s="673"/>
      <c r="AB18" s="673"/>
      <c r="AC18" s="673"/>
      <c r="AD18" s="673"/>
      <c r="AE18" s="674"/>
    </row>
    <row r="19" spans="1:32" ht="12.95" customHeight="1">
      <c r="A19" s="599" t="s">
        <v>96</v>
      </c>
      <c r="B19" s="600"/>
      <c r="C19" s="600"/>
      <c r="D19" s="600"/>
      <c r="E19" s="600"/>
      <c r="F19" s="600"/>
      <c r="G19" s="601"/>
      <c r="H19" s="574"/>
      <c r="I19" s="575"/>
      <c r="J19" s="575"/>
      <c r="K19" s="575"/>
      <c r="L19" s="576"/>
      <c r="M19" s="574"/>
      <c r="N19" s="575"/>
      <c r="O19" s="575"/>
      <c r="P19" s="575"/>
      <c r="Q19" s="576"/>
      <c r="R19" s="666">
        <f t="shared" ref="R19" si="6">H19-M19</f>
        <v>0</v>
      </c>
      <c r="S19" s="667"/>
      <c r="T19" s="667"/>
      <c r="U19" s="667"/>
      <c r="V19" s="668"/>
      <c r="W19" s="543" t="s">
        <v>97</v>
      </c>
      <c r="X19" s="543"/>
      <c r="Y19" s="543"/>
      <c r="Z19" s="543"/>
      <c r="AA19" s="543"/>
      <c r="AB19" s="543"/>
      <c r="AC19" s="543"/>
      <c r="AD19" s="543"/>
      <c r="AE19" s="543"/>
      <c r="AF19" s="36"/>
    </row>
    <row r="20" spans="1:32" ht="12.95" customHeight="1" thickBot="1">
      <c r="A20" s="539"/>
      <c r="B20" s="540"/>
      <c r="C20" s="540"/>
      <c r="D20" s="540"/>
      <c r="E20" s="540"/>
      <c r="F20" s="540"/>
      <c r="G20" s="541"/>
      <c r="H20" s="557"/>
      <c r="I20" s="533"/>
      <c r="J20" s="533"/>
      <c r="K20" s="533"/>
      <c r="L20" s="558"/>
      <c r="M20" s="557"/>
      <c r="N20" s="533"/>
      <c r="O20" s="533"/>
      <c r="P20" s="533"/>
      <c r="Q20" s="558"/>
      <c r="R20" s="702"/>
      <c r="S20" s="703"/>
      <c r="T20" s="703"/>
      <c r="U20" s="703"/>
      <c r="V20" s="704"/>
      <c r="W20" s="25"/>
      <c r="X20" s="25"/>
      <c r="Y20" s="25"/>
      <c r="Z20" s="533">
        <v>1700000</v>
      </c>
      <c r="AA20" s="533"/>
      <c r="AB20" s="533"/>
      <c r="AC20" s="533"/>
      <c r="AD20" s="25" t="s">
        <v>12</v>
      </c>
      <c r="AE20" s="25"/>
      <c r="AF20" s="36"/>
    </row>
    <row r="21" spans="1:32" ht="12.95" customHeight="1">
      <c r="A21" s="482" t="s">
        <v>98</v>
      </c>
      <c r="B21" s="483"/>
      <c r="C21" s="483"/>
      <c r="D21" s="483"/>
      <c r="E21" s="483"/>
      <c r="F21" s="483"/>
      <c r="G21" s="493"/>
      <c r="H21" s="473">
        <f>SUM(H5:H19)</f>
        <v>0</v>
      </c>
      <c r="I21" s="474"/>
      <c r="J21" s="474"/>
      <c r="K21" s="474"/>
      <c r="L21" s="475"/>
      <c r="M21" s="473">
        <f t="shared" ref="M21" si="7">SUM(M5:M19)</f>
        <v>0</v>
      </c>
      <c r="N21" s="474"/>
      <c r="O21" s="474"/>
      <c r="P21" s="474"/>
      <c r="Q21" s="475"/>
      <c r="R21" s="693">
        <f t="shared" ref="R21" si="8">SUM(R5:R19)</f>
        <v>0</v>
      </c>
      <c r="S21" s="694"/>
      <c r="T21" s="694"/>
      <c r="U21" s="694"/>
      <c r="V21" s="695"/>
      <c r="W21" s="669"/>
      <c r="X21" s="670"/>
      <c r="Y21" s="670"/>
      <c r="Z21" s="670"/>
      <c r="AA21" s="670"/>
      <c r="AB21" s="670"/>
      <c r="AC21" s="670"/>
      <c r="AD21" s="670"/>
      <c r="AE21" s="671"/>
      <c r="AF21" s="36"/>
    </row>
    <row r="22" spans="1:32" ht="12.95" customHeight="1" thickBot="1">
      <c r="A22" s="484"/>
      <c r="B22" s="485"/>
      <c r="C22" s="485"/>
      <c r="D22" s="485"/>
      <c r="E22" s="485"/>
      <c r="F22" s="485"/>
      <c r="G22" s="495"/>
      <c r="H22" s="557"/>
      <c r="I22" s="533"/>
      <c r="J22" s="533"/>
      <c r="K22" s="533"/>
      <c r="L22" s="558"/>
      <c r="M22" s="557"/>
      <c r="N22" s="533"/>
      <c r="O22" s="533"/>
      <c r="P22" s="533"/>
      <c r="Q22" s="558"/>
      <c r="R22" s="696"/>
      <c r="S22" s="697"/>
      <c r="T22" s="697"/>
      <c r="U22" s="697"/>
      <c r="V22" s="698"/>
      <c r="W22" s="699"/>
      <c r="X22" s="700"/>
      <c r="Y22" s="700"/>
      <c r="Z22" s="700"/>
      <c r="AA22" s="700"/>
      <c r="AB22" s="700"/>
      <c r="AC22" s="700"/>
      <c r="AD22" s="700"/>
      <c r="AE22" s="701"/>
      <c r="AF22" s="36"/>
    </row>
    <row r="23" spans="1:32" ht="1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2" ht="21.75" customHeight="1" thickBot="1">
      <c r="A24" s="24"/>
      <c r="B24" s="25" t="s">
        <v>99</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row>
    <row r="25" spans="1:32" ht="20.25" customHeight="1" thickBot="1">
      <c r="A25" s="508" t="s">
        <v>91</v>
      </c>
      <c r="B25" s="509"/>
      <c r="C25" s="509"/>
      <c r="D25" s="509"/>
      <c r="E25" s="509"/>
      <c r="F25" s="509"/>
      <c r="G25" s="510"/>
      <c r="H25" s="571" t="s">
        <v>100</v>
      </c>
      <c r="I25" s="509"/>
      <c r="J25" s="509"/>
      <c r="K25" s="509"/>
      <c r="L25" s="509"/>
      <c r="M25" s="571" t="s">
        <v>93</v>
      </c>
      <c r="N25" s="509"/>
      <c r="O25" s="509"/>
      <c r="P25" s="509"/>
      <c r="Q25" s="510"/>
      <c r="R25" s="492" t="s">
        <v>101</v>
      </c>
      <c r="S25" s="483"/>
      <c r="T25" s="483"/>
      <c r="U25" s="483"/>
      <c r="V25" s="493"/>
      <c r="W25" s="571" t="s">
        <v>102</v>
      </c>
      <c r="X25" s="509"/>
      <c r="Y25" s="509"/>
      <c r="Z25" s="509"/>
      <c r="AA25" s="509"/>
      <c r="AB25" s="509"/>
      <c r="AC25" s="509"/>
      <c r="AD25" s="509"/>
      <c r="AE25" s="572"/>
    </row>
    <row r="26" spans="1:32" ht="12.95" customHeight="1">
      <c r="A26" s="499" t="s">
        <v>103</v>
      </c>
      <c r="B26" s="492" t="s">
        <v>104</v>
      </c>
      <c r="C26" s="483"/>
      <c r="D26" s="483"/>
      <c r="E26" s="483"/>
      <c r="F26" s="483"/>
      <c r="G26" s="493"/>
      <c r="H26" s="567"/>
      <c r="I26" s="568"/>
      <c r="J26" s="568"/>
      <c r="K26" s="568"/>
      <c r="L26" s="569"/>
      <c r="M26" s="567"/>
      <c r="N26" s="568"/>
      <c r="O26" s="568"/>
      <c r="P26" s="568"/>
      <c r="Q26" s="569"/>
      <c r="R26" s="663">
        <f>H26-M26</f>
        <v>0</v>
      </c>
      <c r="S26" s="664"/>
      <c r="T26" s="664"/>
      <c r="U26" s="664"/>
      <c r="V26" s="665"/>
      <c r="W26" s="669"/>
      <c r="X26" s="670"/>
      <c r="Y26" s="670"/>
      <c r="Z26" s="670"/>
      <c r="AA26" s="670"/>
      <c r="AB26" s="670"/>
      <c r="AC26" s="670"/>
      <c r="AD26" s="670"/>
      <c r="AE26" s="671"/>
    </row>
    <row r="27" spans="1:32" ht="12.95" customHeight="1">
      <c r="A27" s="500"/>
      <c r="B27" s="502"/>
      <c r="C27" s="503"/>
      <c r="D27" s="503"/>
      <c r="E27" s="503"/>
      <c r="F27" s="503"/>
      <c r="G27" s="504"/>
      <c r="H27" s="521"/>
      <c r="I27" s="522"/>
      <c r="J27" s="522"/>
      <c r="K27" s="522"/>
      <c r="L27" s="523"/>
      <c r="M27" s="521"/>
      <c r="N27" s="522"/>
      <c r="O27" s="522"/>
      <c r="P27" s="522"/>
      <c r="Q27" s="523"/>
      <c r="R27" s="702"/>
      <c r="S27" s="703"/>
      <c r="T27" s="703"/>
      <c r="U27" s="703"/>
      <c r="V27" s="704"/>
      <c r="W27" s="672"/>
      <c r="X27" s="673"/>
      <c r="Y27" s="673"/>
      <c r="Z27" s="673"/>
      <c r="AA27" s="673"/>
      <c r="AB27" s="673"/>
      <c r="AC27" s="673"/>
      <c r="AD27" s="673"/>
      <c r="AE27" s="674"/>
    </row>
    <row r="28" spans="1:32" ht="12.95" customHeight="1">
      <c r="A28" s="500"/>
      <c r="B28" s="505" t="s">
        <v>105</v>
      </c>
      <c r="C28" s="506"/>
      <c r="D28" s="506"/>
      <c r="E28" s="506"/>
      <c r="F28" s="506"/>
      <c r="G28" s="507"/>
      <c r="H28" s="524"/>
      <c r="I28" s="525"/>
      <c r="J28" s="525"/>
      <c r="K28" s="525"/>
      <c r="L28" s="526"/>
      <c r="M28" s="524"/>
      <c r="N28" s="525"/>
      <c r="O28" s="525"/>
      <c r="P28" s="525"/>
      <c r="Q28" s="526"/>
      <c r="R28" s="675">
        <f t="shared" ref="R28" si="9">H28-M28</f>
        <v>0</v>
      </c>
      <c r="S28" s="676"/>
      <c r="T28" s="676"/>
      <c r="U28" s="676"/>
      <c r="V28" s="677"/>
      <c r="W28" s="678"/>
      <c r="X28" s="679"/>
      <c r="Y28" s="679"/>
      <c r="Z28" s="679"/>
      <c r="AA28" s="679"/>
      <c r="AB28" s="679"/>
      <c r="AC28" s="679"/>
      <c r="AD28" s="679"/>
      <c r="AE28" s="680"/>
    </row>
    <row r="29" spans="1:32" ht="12.95" customHeight="1">
      <c r="A29" s="500"/>
      <c r="B29" s="502"/>
      <c r="C29" s="503"/>
      <c r="D29" s="503"/>
      <c r="E29" s="503"/>
      <c r="F29" s="503"/>
      <c r="G29" s="504"/>
      <c r="H29" s="521"/>
      <c r="I29" s="522"/>
      <c r="J29" s="522"/>
      <c r="K29" s="522"/>
      <c r="L29" s="523"/>
      <c r="M29" s="521"/>
      <c r="N29" s="522"/>
      <c r="O29" s="522"/>
      <c r="P29" s="522"/>
      <c r="Q29" s="523"/>
      <c r="R29" s="675"/>
      <c r="S29" s="676"/>
      <c r="T29" s="676"/>
      <c r="U29" s="676"/>
      <c r="V29" s="677"/>
      <c r="W29" s="672"/>
      <c r="X29" s="673"/>
      <c r="Y29" s="673"/>
      <c r="Z29" s="673"/>
      <c r="AA29" s="673"/>
      <c r="AB29" s="673"/>
      <c r="AC29" s="673"/>
      <c r="AD29" s="673"/>
      <c r="AE29" s="674"/>
    </row>
    <row r="30" spans="1:32" ht="12.95" customHeight="1">
      <c r="A30" s="500"/>
      <c r="B30" s="505" t="s">
        <v>106</v>
      </c>
      <c r="C30" s="506"/>
      <c r="D30" s="506"/>
      <c r="E30" s="506"/>
      <c r="F30" s="506"/>
      <c r="G30" s="507"/>
      <c r="H30" s="524"/>
      <c r="I30" s="525"/>
      <c r="J30" s="525"/>
      <c r="K30" s="525"/>
      <c r="L30" s="526"/>
      <c r="M30" s="524"/>
      <c r="N30" s="525"/>
      <c r="O30" s="525"/>
      <c r="P30" s="525"/>
      <c r="Q30" s="526"/>
      <c r="R30" s="675">
        <f t="shared" ref="R30" si="10">H30-M30</f>
        <v>0</v>
      </c>
      <c r="S30" s="676"/>
      <c r="T30" s="676"/>
      <c r="U30" s="676"/>
      <c r="V30" s="677"/>
      <c r="W30" s="678"/>
      <c r="X30" s="679"/>
      <c r="Y30" s="679"/>
      <c r="Z30" s="679"/>
      <c r="AA30" s="679"/>
      <c r="AB30" s="679"/>
      <c r="AC30" s="679"/>
      <c r="AD30" s="679"/>
      <c r="AE30" s="680"/>
    </row>
    <row r="31" spans="1:32" ht="12.95" customHeight="1">
      <c r="A31" s="500"/>
      <c r="B31" s="502"/>
      <c r="C31" s="503"/>
      <c r="D31" s="503"/>
      <c r="E31" s="503"/>
      <c r="F31" s="503"/>
      <c r="G31" s="504"/>
      <c r="H31" s="521"/>
      <c r="I31" s="522"/>
      <c r="J31" s="522"/>
      <c r="K31" s="522"/>
      <c r="L31" s="523"/>
      <c r="M31" s="521"/>
      <c r="N31" s="522"/>
      <c r="O31" s="522"/>
      <c r="P31" s="522"/>
      <c r="Q31" s="523"/>
      <c r="R31" s="675"/>
      <c r="S31" s="676"/>
      <c r="T31" s="676"/>
      <c r="U31" s="676"/>
      <c r="V31" s="677"/>
      <c r="W31" s="672"/>
      <c r="X31" s="673"/>
      <c r="Y31" s="673"/>
      <c r="Z31" s="673"/>
      <c r="AA31" s="673"/>
      <c r="AB31" s="673"/>
      <c r="AC31" s="673"/>
      <c r="AD31" s="673"/>
      <c r="AE31" s="674"/>
    </row>
    <row r="32" spans="1:32" ht="12.95" customHeight="1">
      <c r="A32" s="500"/>
      <c r="B32" s="511" t="s">
        <v>107</v>
      </c>
      <c r="C32" s="506"/>
      <c r="D32" s="506"/>
      <c r="E32" s="506"/>
      <c r="F32" s="506"/>
      <c r="G32" s="507"/>
      <c r="H32" s="524"/>
      <c r="I32" s="525"/>
      <c r="J32" s="525"/>
      <c r="K32" s="525"/>
      <c r="L32" s="526"/>
      <c r="M32" s="524"/>
      <c r="N32" s="525"/>
      <c r="O32" s="525"/>
      <c r="P32" s="525"/>
      <c r="Q32" s="526"/>
      <c r="R32" s="675">
        <f t="shared" ref="R32" si="11">H32-M32</f>
        <v>0</v>
      </c>
      <c r="S32" s="676"/>
      <c r="T32" s="676"/>
      <c r="U32" s="676"/>
      <c r="V32" s="677"/>
      <c r="W32" s="678"/>
      <c r="X32" s="679"/>
      <c r="Y32" s="679"/>
      <c r="Z32" s="679"/>
      <c r="AA32" s="679"/>
      <c r="AB32" s="679"/>
      <c r="AC32" s="679"/>
      <c r="AD32" s="679"/>
      <c r="AE32" s="680"/>
    </row>
    <row r="33" spans="1:31" ht="12.95" customHeight="1">
      <c r="A33" s="500"/>
      <c r="B33" s="502"/>
      <c r="C33" s="503"/>
      <c r="D33" s="503"/>
      <c r="E33" s="503"/>
      <c r="F33" s="503"/>
      <c r="G33" s="504"/>
      <c r="H33" s="521"/>
      <c r="I33" s="522"/>
      <c r="J33" s="522"/>
      <c r="K33" s="522"/>
      <c r="L33" s="523"/>
      <c r="M33" s="521"/>
      <c r="N33" s="522"/>
      <c r="O33" s="522"/>
      <c r="P33" s="522"/>
      <c r="Q33" s="523"/>
      <c r="R33" s="675"/>
      <c r="S33" s="676"/>
      <c r="T33" s="676"/>
      <c r="U33" s="676"/>
      <c r="V33" s="677"/>
      <c r="W33" s="672"/>
      <c r="X33" s="673"/>
      <c r="Y33" s="673"/>
      <c r="Z33" s="673"/>
      <c r="AA33" s="673"/>
      <c r="AB33" s="673"/>
      <c r="AC33" s="673"/>
      <c r="AD33" s="673"/>
      <c r="AE33" s="674"/>
    </row>
    <row r="34" spans="1:31" ht="12.95" customHeight="1">
      <c r="A34" s="500"/>
      <c r="B34" s="512"/>
      <c r="C34" s="513"/>
      <c r="D34" s="513"/>
      <c r="E34" s="513"/>
      <c r="F34" s="513"/>
      <c r="G34" s="514"/>
      <c r="H34" s="524"/>
      <c r="I34" s="525"/>
      <c r="J34" s="525"/>
      <c r="K34" s="525"/>
      <c r="L34" s="526"/>
      <c r="M34" s="524"/>
      <c r="N34" s="525"/>
      <c r="O34" s="525"/>
      <c r="P34" s="525"/>
      <c r="Q34" s="526"/>
      <c r="R34" s="675">
        <f t="shared" ref="R34" si="12">H34-M34</f>
        <v>0</v>
      </c>
      <c r="S34" s="676"/>
      <c r="T34" s="676"/>
      <c r="U34" s="676"/>
      <c r="V34" s="677"/>
      <c r="W34" s="678"/>
      <c r="X34" s="679"/>
      <c r="Y34" s="679"/>
      <c r="Z34" s="679"/>
      <c r="AA34" s="679"/>
      <c r="AB34" s="679"/>
      <c r="AC34" s="679"/>
      <c r="AD34" s="679"/>
      <c r="AE34" s="680"/>
    </row>
    <row r="35" spans="1:31" ht="12.95" customHeight="1">
      <c r="A35" s="500"/>
      <c r="B35" s="515"/>
      <c r="C35" s="516"/>
      <c r="D35" s="516"/>
      <c r="E35" s="516"/>
      <c r="F35" s="516"/>
      <c r="G35" s="517"/>
      <c r="H35" s="521"/>
      <c r="I35" s="522"/>
      <c r="J35" s="522"/>
      <c r="K35" s="522"/>
      <c r="L35" s="523"/>
      <c r="M35" s="521"/>
      <c r="N35" s="522"/>
      <c r="O35" s="522"/>
      <c r="P35" s="522"/>
      <c r="Q35" s="523"/>
      <c r="R35" s="675"/>
      <c r="S35" s="676"/>
      <c r="T35" s="676"/>
      <c r="U35" s="676"/>
      <c r="V35" s="677"/>
      <c r="W35" s="672"/>
      <c r="X35" s="673"/>
      <c r="Y35" s="673"/>
      <c r="Z35" s="673"/>
      <c r="AA35" s="673"/>
      <c r="AB35" s="673"/>
      <c r="AC35" s="673"/>
      <c r="AD35" s="673"/>
      <c r="AE35" s="674"/>
    </row>
    <row r="36" spans="1:31" ht="12.95" customHeight="1">
      <c r="A36" s="500"/>
      <c r="B36" s="512"/>
      <c r="C36" s="513"/>
      <c r="D36" s="513"/>
      <c r="E36" s="513"/>
      <c r="F36" s="513"/>
      <c r="G36" s="514"/>
      <c r="H36" s="524"/>
      <c r="I36" s="525"/>
      <c r="J36" s="525"/>
      <c r="K36" s="525"/>
      <c r="L36" s="526"/>
      <c r="M36" s="524"/>
      <c r="N36" s="525"/>
      <c r="O36" s="525"/>
      <c r="P36" s="525"/>
      <c r="Q36" s="526"/>
      <c r="R36" s="675">
        <f t="shared" ref="R36" si="13">H36-M36</f>
        <v>0</v>
      </c>
      <c r="S36" s="676"/>
      <c r="T36" s="676"/>
      <c r="U36" s="676"/>
      <c r="V36" s="677"/>
      <c r="W36" s="678"/>
      <c r="X36" s="679"/>
      <c r="Y36" s="679"/>
      <c r="Z36" s="679"/>
      <c r="AA36" s="679"/>
      <c r="AB36" s="679"/>
      <c r="AC36" s="679"/>
      <c r="AD36" s="679"/>
      <c r="AE36" s="680"/>
    </row>
    <row r="37" spans="1:31" ht="12.95" customHeight="1">
      <c r="A37" s="500"/>
      <c r="B37" s="515"/>
      <c r="C37" s="516"/>
      <c r="D37" s="516"/>
      <c r="E37" s="516"/>
      <c r="F37" s="516"/>
      <c r="G37" s="517"/>
      <c r="H37" s="521"/>
      <c r="I37" s="522"/>
      <c r="J37" s="522"/>
      <c r="K37" s="522"/>
      <c r="L37" s="523"/>
      <c r="M37" s="521"/>
      <c r="N37" s="522"/>
      <c r="O37" s="522"/>
      <c r="P37" s="522"/>
      <c r="Q37" s="523"/>
      <c r="R37" s="675"/>
      <c r="S37" s="676"/>
      <c r="T37" s="676"/>
      <c r="U37" s="676"/>
      <c r="V37" s="677"/>
      <c r="W37" s="672"/>
      <c r="X37" s="673"/>
      <c r="Y37" s="673"/>
      <c r="Z37" s="673"/>
      <c r="AA37" s="673"/>
      <c r="AB37" s="673"/>
      <c r="AC37" s="673"/>
      <c r="AD37" s="673"/>
      <c r="AE37" s="674"/>
    </row>
    <row r="38" spans="1:31" ht="12.95" customHeight="1">
      <c r="A38" s="500"/>
      <c r="B38" s="505" t="s">
        <v>108</v>
      </c>
      <c r="C38" s="506"/>
      <c r="D38" s="506"/>
      <c r="E38" s="506"/>
      <c r="F38" s="506"/>
      <c r="G38" s="507"/>
      <c r="H38" s="524"/>
      <c r="I38" s="525"/>
      <c r="J38" s="525"/>
      <c r="K38" s="525"/>
      <c r="L38" s="526"/>
      <c r="M38" s="524"/>
      <c r="N38" s="525"/>
      <c r="O38" s="525"/>
      <c r="P38" s="525"/>
      <c r="Q38" s="526"/>
      <c r="R38" s="705">
        <f t="shared" ref="R38" si="14">H38-M38</f>
        <v>0</v>
      </c>
      <c r="S38" s="706"/>
      <c r="T38" s="706"/>
      <c r="U38" s="706"/>
      <c r="V38" s="707"/>
      <c r="W38" s="678"/>
      <c r="X38" s="679"/>
      <c r="Y38" s="679"/>
      <c r="Z38" s="679"/>
      <c r="AA38" s="679"/>
      <c r="AB38" s="679"/>
      <c r="AC38" s="679"/>
      <c r="AD38" s="679"/>
      <c r="AE38" s="680"/>
    </row>
    <row r="39" spans="1:31" ht="12.95" customHeight="1" thickBot="1">
      <c r="A39" s="500"/>
      <c r="B39" s="518"/>
      <c r="C39" s="519"/>
      <c r="D39" s="519"/>
      <c r="E39" s="519"/>
      <c r="F39" s="519"/>
      <c r="G39" s="520"/>
      <c r="H39" s="470"/>
      <c r="I39" s="471"/>
      <c r="J39" s="471"/>
      <c r="K39" s="471"/>
      <c r="L39" s="472"/>
      <c r="M39" s="470"/>
      <c r="N39" s="471"/>
      <c r="O39" s="471"/>
      <c r="P39" s="471"/>
      <c r="Q39" s="472"/>
      <c r="R39" s="708"/>
      <c r="S39" s="709"/>
      <c r="T39" s="709"/>
      <c r="U39" s="709"/>
      <c r="V39" s="710"/>
      <c r="W39" s="699"/>
      <c r="X39" s="700"/>
      <c r="Y39" s="700"/>
      <c r="Z39" s="700"/>
      <c r="AA39" s="700"/>
      <c r="AB39" s="700"/>
      <c r="AC39" s="700"/>
      <c r="AD39" s="700"/>
      <c r="AE39" s="701"/>
    </row>
    <row r="40" spans="1:31" ht="12.95" customHeight="1">
      <c r="A40" s="500"/>
      <c r="B40" s="492" t="s">
        <v>109</v>
      </c>
      <c r="C40" s="483"/>
      <c r="D40" s="483"/>
      <c r="E40" s="483"/>
      <c r="F40" s="483"/>
      <c r="G40" s="493"/>
      <c r="H40" s="567">
        <f>SUM(H26:H38)</f>
        <v>0</v>
      </c>
      <c r="I40" s="568"/>
      <c r="J40" s="568"/>
      <c r="K40" s="568"/>
      <c r="L40" s="569"/>
      <c r="M40" s="567">
        <f t="shared" ref="M40" si="15">SUM(M26:M38)</f>
        <v>0</v>
      </c>
      <c r="N40" s="568"/>
      <c r="O40" s="568"/>
      <c r="P40" s="568"/>
      <c r="Q40" s="569"/>
      <c r="R40" s="666">
        <f t="shared" ref="R40" si="16">SUM(R26:R38)</f>
        <v>0</v>
      </c>
      <c r="S40" s="667"/>
      <c r="T40" s="667"/>
      <c r="U40" s="667"/>
      <c r="V40" s="668"/>
      <c r="W40" s="669"/>
      <c r="X40" s="670"/>
      <c r="Y40" s="670"/>
      <c r="Z40" s="670"/>
      <c r="AA40" s="670"/>
      <c r="AB40" s="670"/>
      <c r="AC40" s="670"/>
      <c r="AD40" s="670"/>
      <c r="AE40" s="671"/>
    </row>
    <row r="41" spans="1:31" ht="12.95" customHeight="1" thickBot="1">
      <c r="A41" s="501"/>
      <c r="B41" s="494"/>
      <c r="C41" s="485"/>
      <c r="D41" s="485"/>
      <c r="E41" s="485"/>
      <c r="F41" s="485"/>
      <c r="G41" s="495"/>
      <c r="H41" s="470"/>
      <c r="I41" s="471"/>
      <c r="J41" s="471"/>
      <c r="K41" s="471"/>
      <c r="L41" s="472"/>
      <c r="M41" s="470"/>
      <c r="N41" s="471"/>
      <c r="O41" s="471"/>
      <c r="P41" s="471"/>
      <c r="Q41" s="472"/>
      <c r="R41" s="708"/>
      <c r="S41" s="709"/>
      <c r="T41" s="709"/>
      <c r="U41" s="709"/>
      <c r="V41" s="710"/>
      <c r="W41" s="699"/>
      <c r="X41" s="700"/>
      <c r="Y41" s="700"/>
      <c r="Z41" s="700"/>
      <c r="AA41" s="700"/>
      <c r="AB41" s="700"/>
      <c r="AC41" s="700"/>
      <c r="AD41" s="700"/>
      <c r="AE41" s="701"/>
    </row>
    <row r="42" spans="1:31" ht="12.95" customHeight="1">
      <c r="A42" s="499" t="s">
        <v>110</v>
      </c>
      <c r="B42" s="492" t="s">
        <v>111</v>
      </c>
      <c r="C42" s="483"/>
      <c r="D42" s="483"/>
      <c r="E42" s="483"/>
      <c r="F42" s="483"/>
      <c r="G42" s="493"/>
      <c r="H42" s="473"/>
      <c r="I42" s="474"/>
      <c r="J42" s="474"/>
      <c r="K42" s="474"/>
      <c r="L42" s="475"/>
      <c r="M42" s="473"/>
      <c r="N42" s="474"/>
      <c r="O42" s="474"/>
      <c r="P42" s="474"/>
      <c r="Q42" s="475"/>
      <c r="R42" s="693">
        <f>H42-M42</f>
        <v>0</v>
      </c>
      <c r="S42" s="694"/>
      <c r="T42" s="694"/>
      <c r="U42" s="694"/>
      <c r="V42" s="695"/>
      <c r="W42" s="669"/>
      <c r="X42" s="670"/>
      <c r="Y42" s="670"/>
      <c r="Z42" s="670"/>
      <c r="AA42" s="670"/>
      <c r="AB42" s="670"/>
      <c r="AC42" s="670"/>
      <c r="AD42" s="670"/>
      <c r="AE42" s="671"/>
    </row>
    <row r="43" spans="1:31" ht="12.95" customHeight="1">
      <c r="A43" s="500"/>
      <c r="B43" s="502"/>
      <c r="C43" s="503"/>
      <c r="D43" s="503"/>
      <c r="E43" s="503"/>
      <c r="F43" s="503"/>
      <c r="G43" s="504"/>
      <c r="H43" s="476"/>
      <c r="I43" s="477"/>
      <c r="J43" s="477"/>
      <c r="K43" s="477"/>
      <c r="L43" s="478"/>
      <c r="M43" s="476"/>
      <c r="N43" s="477"/>
      <c r="O43" s="477"/>
      <c r="P43" s="477"/>
      <c r="Q43" s="478"/>
      <c r="R43" s="714"/>
      <c r="S43" s="715"/>
      <c r="T43" s="715"/>
      <c r="U43" s="715"/>
      <c r="V43" s="716"/>
      <c r="W43" s="672"/>
      <c r="X43" s="673"/>
      <c r="Y43" s="673"/>
      <c r="Z43" s="673"/>
      <c r="AA43" s="673"/>
      <c r="AB43" s="673"/>
      <c r="AC43" s="673"/>
      <c r="AD43" s="673"/>
      <c r="AE43" s="674"/>
    </row>
    <row r="44" spans="1:31" ht="12.95" customHeight="1">
      <c r="A44" s="500"/>
      <c r="B44" s="505"/>
      <c r="C44" s="506"/>
      <c r="D44" s="506"/>
      <c r="E44" s="506"/>
      <c r="F44" s="506"/>
      <c r="G44" s="507"/>
      <c r="H44" s="574"/>
      <c r="I44" s="575"/>
      <c r="J44" s="575"/>
      <c r="K44" s="575"/>
      <c r="L44" s="576"/>
      <c r="M44" s="574"/>
      <c r="N44" s="575"/>
      <c r="O44" s="575"/>
      <c r="P44" s="575"/>
      <c r="Q44" s="576"/>
      <c r="R44" s="711">
        <f t="shared" ref="R44" si="17">H44-M44</f>
        <v>0</v>
      </c>
      <c r="S44" s="712"/>
      <c r="T44" s="712"/>
      <c r="U44" s="712"/>
      <c r="V44" s="713"/>
      <c r="W44" s="678"/>
      <c r="X44" s="679"/>
      <c r="Y44" s="679"/>
      <c r="Z44" s="679"/>
      <c r="AA44" s="679"/>
      <c r="AB44" s="679"/>
      <c r="AC44" s="679"/>
      <c r="AD44" s="679"/>
      <c r="AE44" s="680"/>
    </row>
    <row r="45" spans="1:31" ht="12.95" customHeight="1">
      <c r="A45" s="500"/>
      <c r="B45" s="502"/>
      <c r="C45" s="503"/>
      <c r="D45" s="503"/>
      <c r="E45" s="503"/>
      <c r="F45" s="503"/>
      <c r="G45" s="504"/>
      <c r="H45" s="476"/>
      <c r="I45" s="477"/>
      <c r="J45" s="477"/>
      <c r="K45" s="477"/>
      <c r="L45" s="478"/>
      <c r="M45" s="476"/>
      <c r="N45" s="477"/>
      <c r="O45" s="477"/>
      <c r="P45" s="477"/>
      <c r="Q45" s="478"/>
      <c r="R45" s="711"/>
      <c r="S45" s="712"/>
      <c r="T45" s="712"/>
      <c r="U45" s="712"/>
      <c r="V45" s="713"/>
      <c r="W45" s="672"/>
      <c r="X45" s="673"/>
      <c r="Y45" s="673"/>
      <c r="Z45" s="673"/>
      <c r="AA45" s="673"/>
      <c r="AB45" s="673"/>
      <c r="AC45" s="673"/>
      <c r="AD45" s="673"/>
      <c r="AE45" s="674"/>
    </row>
    <row r="46" spans="1:31" ht="12.95" customHeight="1">
      <c r="A46" s="500"/>
      <c r="B46" s="505"/>
      <c r="C46" s="506"/>
      <c r="D46" s="506"/>
      <c r="E46" s="506"/>
      <c r="F46" s="506"/>
      <c r="G46" s="507"/>
      <c r="H46" s="574"/>
      <c r="I46" s="575"/>
      <c r="J46" s="575"/>
      <c r="K46" s="575"/>
      <c r="L46" s="576"/>
      <c r="M46" s="574"/>
      <c r="N46" s="575"/>
      <c r="O46" s="575"/>
      <c r="P46" s="575"/>
      <c r="Q46" s="576"/>
      <c r="R46" s="711">
        <f t="shared" ref="R46" si="18">H46-M46</f>
        <v>0</v>
      </c>
      <c r="S46" s="712"/>
      <c r="T46" s="712"/>
      <c r="U46" s="712"/>
      <c r="V46" s="713"/>
      <c r="W46" s="678"/>
      <c r="X46" s="679"/>
      <c r="Y46" s="679"/>
      <c r="Z46" s="679"/>
      <c r="AA46" s="679"/>
      <c r="AB46" s="679"/>
      <c r="AC46" s="679"/>
      <c r="AD46" s="679"/>
      <c r="AE46" s="680"/>
    </row>
    <row r="47" spans="1:31" ht="12.95" customHeight="1">
      <c r="A47" s="500"/>
      <c r="B47" s="502"/>
      <c r="C47" s="503"/>
      <c r="D47" s="503"/>
      <c r="E47" s="503"/>
      <c r="F47" s="503"/>
      <c r="G47" s="504"/>
      <c r="H47" s="476"/>
      <c r="I47" s="477"/>
      <c r="J47" s="477"/>
      <c r="K47" s="477"/>
      <c r="L47" s="478"/>
      <c r="M47" s="476"/>
      <c r="N47" s="477"/>
      <c r="O47" s="477"/>
      <c r="P47" s="477"/>
      <c r="Q47" s="478"/>
      <c r="R47" s="711"/>
      <c r="S47" s="712"/>
      <c r="T47" s="712"/>
      <c r="U47" s="712"/>
      <c r="V47" s="713"/>
      <c r="W47" s="672"/>
      <c r="X47" s="673"/>
      <c r="Y47" s="673"/>
      <c r="Z47" s="673"/>
      <c r="AA47" s="673"/>
      <c r="AB47" s="673"/>
      <c r="AC47" s="673"/>
      <c r="AD47" s="673"/>
      <c r="AE47" s="674"/>
    </row>
    <row r="48" spans="1:31" ht="12.95" customHeight="1">
      <c r="A48" s="500"/>
      <c r="B48" s="505"/>
      <c r="C48" s="506"/>
      <c r="D48" s="506"/>
      <c r="E48" s="506"/>
      <c r="F48" s="506"/>
      <c r="G48" s="507"/>
      <c r="H48" s="574"/>
      <c r="I48" s="575"/>
      <c r="J48" s="575"/>
      <c r="K48" s="575"/>
      <c r="L48" s="576"/>
      <c r="M48" s="574"/>
      <c r="N48" s="575"/>
      <c r="O48" s="575"/>
      <c r="P48" s="575"/>
      <c r="Q48" s="576"/>
      <c r="R48" s="714">
        <f t="shared" ref="R48" si="19">H48-M48</f>
        <v>0</v>
      </c>
      <c r="S48" s="715"/>
      <c r="T48" s="715"/>
      <c r="U48" s="715"/>
      <c r="V48" s="716"/>
      <c r="W48" s="678"/>
      <c r="X48" s="679"/>
      <c r="Y48" s="679"/>
      <c r="Z48" s="679"/>
      <c r="AA48" s="679"/>
      <c r="AB48" s="679"/>
      <c r="AC48" s="679"/>
      <c r="AD48" s="679"/>
      <c r="AE48" s="680"/>
    </row>
    <row r="49" spans="1:31" ht="12.95" customHeight="1" thickBot="1">
      <c r="A49" s="500"/>
      <c r="B49" s="518"/>
      <c r="C49" s="519"/>
      <c r="D49" s="519"/>
      <c r="E49" s="519"/>
      <c r="F49" s="519"/>
      <c r="G49" s="520"/>
      <c r="H49" s="557"/>
      <c r="I49" s="533"/>
      <c r="J49" s="533"/>
      <c r="K49" s="533"/>
      <c r="L49" s="558"/>
      <c r="M49" s="557"/>
      <c r="N49" s="533"/>
      <c r="O49" s="533"/>
      <c r="P49" s="533"/>
      <c r="Q49" s="558"/>
      <c r="R49" s="717"/>
      <c r="S49" s="718"/>
      <c r="T49" s="718"/>
      <c r="U49" s="718"/>
      <c r="V49" s="719"/>
      <c r="W49" s="699"/>
      <c r="X49" s="700"/>
      <c r="Y49" s="700"/>
      <c r="Z49" s="700"/>
      <c r="AA49" s="700"/>
      <c r="AB49" s="700"/>
      <c r="AC49" s="700"/>
      <c r="AD49" s="700"/>
      <c r="AE49" s="701"/>
    </row>
    <row r="50" spans="1:31" ht="12.95" customHeight="1">
      <c r="A50" s="500"/>
      <c r="B50" s="492" t="s">
        <v>109</v>
      </c>
      <c r="C50" s="483"/>
      <c r="D50" s="483"/>
      <c r="E50" s="483"/>
      <c r="F50" s="483"/>
      <c r="G50" s="493"/>
      <c r="H50" s="473">
        <f>SUM(H42:H48)</f>
        <v>0</v>
      </c>
      <c r="I50" s="474"/>
      <c r="J50" s="474"/>
      <c r="K50" s="474"/>
      <c r="L50" s="475"/>
      <c r="M50" s="473">
        <f>SUM(M42:M48)</f>
        <v>0</v>
      </c>
      <c r="N50" s="474"/>
      <c r="O50" s="474"/>
      <c r="P50" s="474"/>
      <c r="Q50" s="475"/>
      <c r="R50" s="693">
        <f>SUM(R42:R48)</f>
        <v>0</v>
      </c>
      <c r="S50" s="694"/>
      <c r="T50" s="694"/>
      <c r="U50" s="694"/>
      <c r="V50" s="695"/>
      <c r="W50" s="492"/>
      <c r="X50" s="483"/>
      <c r="Y50" s="483"/>
      <c r="Z50" s="483"/>
      <c r="AA50" s="483"/>
      <c r="AB50" s="483"/>
      <c r="AC50" s="483"/>
      <c r="AD50" s="483"/>
      <c r="AE50" s="720"/>
    </row>
    <row r="51" spans="1:31" ht="12.95" customHeight="1" thickBot="1">
      <c r="A51" s="501"/>
      <c r="B51" s="494"/>
      <c r="C51" s="485"/>
      <c r="D51" s="485"/>
      <c r="E51" s="485"/>
      <c r="F51" s="485"/>
      <c r="G51" s="495"/>
      <c r="H51" s="557"/>
      <c r="I51" s="533"/>
      <c r="J51" s="533"/>
      <c r="K51" s="533"/>
      <c r="L51" s="558"/>
      <c r="M51" s="557"/>
      <c r="N51" s="533"/>
      <c r="O51" s="533"/>
      <c r="P51" s="533"/>
      <c r="Q51" s="558"/>
      <c r="R51" s="696"/>
      <c r="S51" s="697"/>
      <c r="T51" s="697"/>
      <c r="U51" s="697"/>
      <c r="V51" s="698"/>
      <c r="W51" s="494"/>
      <c r="X51" s="485"/>
      <c r="Y51" s="485"/>
      <c r="Z51" s="485"/>
      <c r="AA51" s="485"/>
      <c r="AB51" s="485"/>
      <c r="AC51" s="485"/>
      <c r="AD51" s="485"/>
      <c r="AE51" s="721"/>
    </row>
    <row r="52" spans="1:31" ht="12.95" customHeight="1">
      <c r="A52" s="482" t="s">
        <v>112</v>
      </c>
      <c r="B52" s="483"/>
      <c r="C52" s="483"/>
      <c r="D52" s="483"/>
      <c r="E52" s="483"/>
      <c r="F52" s="483"/>
      <c r="G52" s="483"/>
      <c r="H52" s="473">
        <f>H40+H50</f>
        <v>0</v>
      </c>
      <c r="I52" s="474"/>
      <c r="J52" s="474"/>
      <c r="K52" s="474"/>
      <c r="L52" s="475"/>
      <c r="M52" s="473">
        <f>M40+M50</f>
        <v>0</v>
      </c>
      <c r="N52" s="474"/>
      <c r="O52" s="474"/>
      <c r="P52" s="474"/>
      <c r="Q52" s="475"/>
      <c r="R52" s="693">
        <f>H52-M52</f>
        <v>0</v>
      </c>
      <c r="S52" s="694"/>
      <c r="T52" s="694"/>
      <c r="U52" s="694"/>
      <c r="V52" s="695"/>
      <c r="W52" s="669"/>
      <c r="X52" s="670"/>
      <c r="Y52" s="670"/>
      <c r="Z52" s="670"/>
      <c r="AA52" s="670"/>
      <c r="AB52" s="670"/>
      <c r="AC52" s="670"/>
      <c r="AD52" s="670"/>
      <c r="AE52" s="671"/>
    </row>
    <row r="53" spans="1:31" ht="12.95" customHeight="1" thickBot="1">
      <c r="A53" s="484"/>
      <c r="B53" s="485"/>
      <c r="C53" s="485"/>
      <c r="D53" s="485"/>
      <c r="E53" s="485"/>
      <c r="F53" s="485"/>
      <c r="G53" s="485"/>
      <c r="H53" s="557"/>
      <c r="I53" s="533"/>
      <c r="J53" s="533"/>
      <c r="K53" s="533"/>
      <c r="L53" s="558"/>
      <c r="M53" s="557"/>
      <c r="N53" s="533"/>
      <c r="O53" s="533"/>
      <c r="P53" s="533"/>
      <c r="Q53" s="558"/>
      <c r="R53" s="696"/>
      <c r="S53" s="697"/>
      <c r="T53" s="697"/>
      <c r="U53" s="697"/>
      <c r="V53" s="698"/>
      <c r="W53" s="699"/>
      <c r="X53" s="700"/>
      <c r="Y53" s="700"/>
      <c r="Z53" s="700"/>
      <c r="AA53" s="700"/>
      <c r="AB53" s="700"/>
      <c r="AC53" s="700"/>
      <c r="AD53" s="700"/>
      <c r="AE53" s="701"/>
    </row>
    <row r="54" spans="1:31" ht="12.9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1:31" ht="12.9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1:31" ht="15" customHeight="1">
      <c r="A56" s="26" t="s">
        <v>113</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sheetData>
  <mergeCells count="130">
    <mergeCell ref="A52:G53"/>
    <mergeCell ref="H52:L53"/>
    <mergeCell ref="M52:Q53"/>
    <mergeCell ref="R52:V53"/>
    <mergeCell ref="W52:AE53"/>
    <mergeCell ref="B48:G49"/>
    <mergeCell ref="H48:L49"/>
    <mergeCell ref="M48:Q49"/>
    <mergeCell ref="R48:V49"/>
    <mergeCell ref="W48:AE49"/>
    <mergeCell ref="B50:G51"/>
    <mergeCell ref="H50:L51"/>
    <mergeCell ref="M50:Q51"/>
    <mergeCell ref="R50:V51"/>
    <mergeCell ref="W50:AE51"/>
    <mergeCell ref="W44:AE45"/>
    <mergeCell ref="B46:G47"/>
    <mergeCell ref="H46:L47"/>
    <mergeCell ref="M46:Q47"/>
    <mergeCell ref="R46:V47"/>
    <mergeCell ref="W46:AE47"/>
    <mergeCell ref="A42:A51"/>
    <mergeCell ref="B42:G43"/>
    <mergeCell ref="H42:L43"/>
    <mergeCell ref="M42:Q43"/>
    <mergeCell ref="R42:V43"/>
    <mergeCell ref="W42:AE43"/>
    <mergeCell ref="B44:G45"/>
    <mergeCell ref="H44:L45"/>
    <mergeCell ref="M44:Q45"/>
    <mergeCell ref="R44:V45"/>
    <mergeCell ref="B38:G39"/>
    <mergeCell ref="H38:L39"/>
    <mergeCell ref="M38:Q39"/>
    <mergeCell ref="R38:V39"/>
    <mergeCell ref="W38:AE39"/>
    <mergeCell ref="B40:G41"/>
    <mergeCell ref="H40:L41"/>
    <mergeCell ref="M40:Q41"/>
    <mergeCell ref="R40:V41"/>
    <mergeCell ref="W40:AE41"/>
    <mergeCell ref="R32:V33"/>
    <mergeCell ref="W32:AE33"/>
    <mergeCell ref="B34:G35"/>
    <mergeCell ref="H34:L35"/>
    <mergeCell ref="M34:Q35"/>
    <mergeCell ref="R34:V35"/>
    <mergeCell ref="W34:AE35"/>
    <mergeCell ref="B36:G37"/>
    <mergeCell ref="H36:L37"/>
    <mergeCell ref="M36:Q37"/>
    <mergeCell ref="R36:V37"/>
    <mergeCell ref="W36:AE37"/>
    <mergeCell ref="W26:AE27"/>
    <mergeCell ref="B28:G29"/>
    <mergeCell ref="H28:L29"/>
    <mergeCell ref="M28:Q29"/>
    <mergeCell ref="R28:V29"/>
    <mergeCell ref="W28:AE29"/>
    <mergeCell ref="A25:G25"/>
    <mergeCell ref="H25:L25"/>
    <mergeCell ref="M25:Q25"/>
    <mergeCell ref="R25:V25"/>
    <mergeCell ref="W25:AE25"/>
    <mergeCell ref="A26:A41"/>
    <mergeCell ref="B26:G27"/>
    <mergeCell ref="H26:L27"/>
    <mergeCell ref="M26:Q27"/>
    <mergeCell ref="R26:V27"/>
    <mergeCell ref="B30:G31"/>
    <mergeCell ref="H30:L31"/>
    <mergeCell ref="M30:Q31"/>
    <mergeCell ref="R30:V31"/>
    <mergeCell ref="W30:AE31"/>
    <mergeCell ref="B32:G33"/>
    <mergeCell ref="H32:L33"/>
    <mergeCell ref="M32:Q33"/>
    <mergeCell ref="A15:G16"/>
    <mergeCell ref="H15:L16"/>
    <mergeCell ref="M15:Q16"/>
    <mergeCell ref="R15:V16"/>
    <mergeCell ref="W15:AE16"/>
    <mergeCell ref="Z20:AC20"/>
    <mergeCell ref="A21:G22"/>
    <mergeCell ref="H21:L22"/>
    <mergeCell ref="M21:Q22"/>
    <mergeCell ref="R21:V22"/>
    <mergeCell ref="W21:AE22"/>
    <mergeCell ref="A17:G18"/>
    <mergeCell ref="H17:L18"/>
    <mergeCell ref="M17:Q18"/>
    <mergeCell ref="R17:V18"/>
    <mergeCell ref="W17:AE18"/>
    <mergeCell ref="A19:G20"/>
    <mergeCell ref="H19:L20"/>
    <mergeCell ref="M19:Q20"/>
    <mergeCell ref="R19:V20"/>
    <mergeCell ref="W19:AE19"/>
    <mergeCell ref="A11:G12"/>
    <mergeCell ref="H11:L12"/>
    <mergeCell ref="M11:Q12"/>
    <mergeCell ref="R11:V12"/>
    <mergeCell ref="W11:AE12"/>
    <mergeCell ref="A13:G14"/>
    <mergeCell ref="H13:L14"/>
    <mergeCell ref="M13:Q14"/>
    <mergeCell ref="R13:V14"/>
    <mergeCell ref="W13:AE14"/>
    <mergeCell ref="A7:G8"/>
    <mergeCell ref="H7:L8"/>
    <mergeCell ref="M7:Q8"/>
    <mergeCell ref="R7:V8"/>
    <mergeCell ref="W7:AE8"/>
    <mergeCell ref="A9:G10"/>
    <mergeCell ref="H9:L10"/>
    <mergeCell ref="M9:Q10"/>
    <mergeCell ref="R9:V10"/>
    <mergeCell ref="W9:AE10"/>
    <mergeCell ref="B1:AE1"/>
    <mergeCell ref="Z3:AD3"/>
    <mergeCell ref="A4:G4"/>
    <mergeCell ref="H4:L4"/>
    <mergeCell ref="M4:Q4"/>
    <mergeCell ref="R4:V4"/>
    <mergeCell ref="W4:AE4"/>
    <mergeCell ref="A5:G6"/>
    <mergeCell ref="H5:L6"/>
    <mergeCell ref="M5:Q6"/>
    <mergeCell ref="R5:V6"/>
    <mergeCell ref="W5:AE6"/>
  </mergeCells>
  <phoneticPr fontId="2"/>
  <pageMargins left="0.82677165354330717" right="0.31496062992125984" top="0.74803149606299213" bottom="0.15748031496062992"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CN51"/>
  <sheetViews>
    <sheetView view="pageBreakPreview" zoomScale="60" zoomScaleNormal="100" workbookViewId="0">
      <selection activeCell="BW24" sqref="BW24"/>
    </sheetView>
  </sheetViews>
  <sheetFormatPr defaultColWidth="2.625" defaultRowHeight="18" customHeight="1"/>
  <cols>
    <col min="1" max="37" width="2.625" style="3"/>
    <col min="38" max="38" width="3.375" style="3" customWidth="1"/>
    <col min="39" max="49" width="2.625" style="3"/>
    <col min="50" max="92" width="2.625" style="1"/>
  </cols>
  <sheetData>
    <row r="1" spans="2:62" ht="18" customHeight="1">
      <c r="B1" s="325" t="s">
        <v>213</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row>
    <row r="2" spans="2:62" ht="11.45" customHeight="1"/>
    <row r="3" spans="2:62" ht="11.45" customHeight="1">
      <c r="B3" s="205"/>
    </row>
    <row r="4" spans="2:62" ht="11.45" customHeight="1" thickBot="1"/>
    <row r="5" spans="2:62" ht="10.5" customHeight="1" thickBot="1">
      <c r="B5" s="46"/>
      <c r="C5" s="54"/>
      <c r="D5" s="54"/>
      <c r="E5" s="54"/>
      <c r="F5" s="54"/>
      <c r="G5" s="54"/>
      <c r="H5" s="54"/>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8"/>
      <c r="AS5" s="4"/>
    </row>
    <row r="6" spans="2:62" ht="18" customHeight="1">
      <c r="B6" s="53"/>
      <c r="C6" s="344" t="s">
        <v>161</v>
      </c>
      <c r="D6" s="344"/>
      <c r="E6" s="344"/>
      <c r="F6" s="344"/>
      <c r="G6" s="344"/>
      <c r="H6" s="345"/>
      <c r="I6" s="55"/>
      <c r="J6" s="348"/>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50"/>
      <c r="AR6" s="51"/>
      <c r="AS6" s="4"/>
    </row>
    <row r="7" spans="2:62" ht="18" customHeight="1">
      <c r="B7" s="53"/>
      <c r="C7" s="344"/>
      <c r="D7" s="344"/>
      <c r="E7" s="344"/>
      <c r="F7" s="344"/>
      <c r="G7" s="344"/>
      <c r="H7" s="345"/>
      <c r="I7" s="55"/>
      <c r="J7" s="351"/>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3"/>
      <c r="AR7" s="51"/>
      <c r="AS7" s="4"/>
    </row>
    <row r="8" spans="2:62" ht="18" customHeight="1">
      <c r="B8" s="53"/>
      <c r="C8" s="344"/>
      <c r="D8" s="344"/>
      <c r="E8" s="344"/>
      <c r="F8" s="344"/>
      <c r="G8" s="344"/>
      <c r="H8" s="345"/>
      <c r="I8" s="55"/>
      <c r="J8" s="351"/>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3"/>
      <c r="AR8" s="51"/>
      <c r="AS8" s="4"/>
    </row>
    <row r="9" spans="2:62" ht="6" customHeight="1">
      <c r="B9" s="53"/>
      <c r="C9" s="344"/>
      <c r="D9" s="344"/>
      <c r="E9" s="344"/>
      <c r="F9" s="344"/>
      <c r="G9" s="344"/>
      <c r="H9" s="345"/>
      <c r="I9" s="55"/>
      <c r="J9" s="351"/>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3"/>
      <c r="AR9" s="51"/>
      <c r="AS9" s="4"/>
    </row>
    <row r="10" spans="2:62" ht="18" customHeight="1" thickBot="1">
      <c r="B10" s="53"/>
      <c r="C10" s="346"/>
      <c r="D10" s="346"/>
      <c r="E10" s="346"/>
      <c r="F10" s="346"/>
      <c r="G10" s="346"/>
      <c r="H10" s="347"/>
      <c r="I10" s="55"/>
      <c r="J10" s="354"/>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6"/>
      <c r="AR10" s="51"/>
      <c r="AS10" s="4"/>
    </row>
    <row r="11" spans="2:62" ht="18" customHeight="1" thickBot="1">
      <c r="B11" s="49"/>
      <c r="C11" s="57"/>
      <c r="D11" s="57"/>
      <c r="E11" s="57"/>
      <c r="F11" s="57"/>
      <c r="G11" s="57"/>
      <c r="H11" s="57"/>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1"/>
      <c r="AS11" s="4"/>
    </row>
    <row r="12" spans="2:62" ht="18" customHeight="1">
      <c r="B12" s="56"/>
      <c r="C12" s="363" t="s">
        <v>176</v>
      </c>
      <c r="D12" s="363"/>
      <c r="E12" s="363"/>
      <c r="F12" s="363"/>
      <c r="G12" s="363"/>
      <c r="H12" s="364"/>
      <c r="I12" s="50"/>
      <c r="J12" s="348"/>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50"/>
      <c r="AR12" s="51"/>
      <c r="AS12" s="4"/>
      <c r="AU12" s="312" t="s">
        <v>226</v>
      </c>
      <c r="AV12" s="312"/>
      <c r="AW12" s="312"/>
      <c r="AX12" s="312"/>
      <c r="AY12" s="312"/>
      <c r="AZ12" s="312"/>
      <c r="BA12" s="312"/>
      <c r="BB12" s="312"/>
      <c r="BC12" s="312"/>
      <c r="BD12" s="312"/>
      <c r="BE12" s="312"/>
      <c r="BF12" s="312"/>
      <c r="BG12" s="312"/>
      <c r="BH12" s="312"/>
      <c r="BI12" s="312"/>
      <c r="BJ12" s="312"/>
    </row>
    <row r="13" spans="2:62" ht="18" customHeight="1">
      <c r="B13" s="56"/>
      <c r="C13" s="363"/>
      <c r="D13" s="363"/>
      <c r="E13" s="363"/>
      <c r="F13" s="363"/>
      <c r="G13" s="363"/>
      <c r="H13" s="364"/>
      <c r="I13" s="50"/>
      <c r="J13" s="351"/>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3"/>
      <c r="AR13" s="51"/>
      <c r="AS13" s="4"/>
      <c r="AU13" s="312"/>
      <c r="AV13" s="312"/>
      <c r="AW13" s="312"/>
      <c r="AX13" s="312"/>
      <c r="AY13" s="312"/>
      <c r="AZ13" s="312"/>
      <c r="BA13" s="312"/>
      <c r="BB13" s="312"/>
      <c r="BC13" s="312"/>
      <c r="BD13" s="312"/>
      <c r="BE13" s="312"/>
      <c r="BF13" s="312"/>
      <c r="BG13" s="312"/>
      <c r="BH13" s="312"/>
      <c r="BI13" s="312"/>
      <c r="BJ13" s="312"/>
    </row>
    <row r="14" spans="2:62" ht="18" customHeight="1">
      <c r="B14" s="56"/>
      <c r="C14" s="363"/>
      <c r="D14" s="363"/>
      <c r="E14" s="363"/>
      <c r="F14" s="363"/>
      <c r="G14" s="363"/>
      <c r="H14" s="364"/>
      <c r="I14" s="50"/>
      <c r="J14" s="351"/>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3"/>
      <c r="AR14" s="51"/>
      <c r="AS14" s="4"/>
    </row>
    <row r="15" spans="2:62" ht="18" customHeight="1">
      <c r="B15" s="56"/>
      <c r="C15" s="363"/>
      <c r="D15" s="363"/>
      <c r="E15" s="363"/>
      <c r="F15" s="363"/>
      <c r="G15" s="363"/>
      <c r="H15" s="364"/>
      <c r="I15" s="50"/>
      <c r="J15" s="351"/>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3"/>
      <c r="AR15" s="51"/>
      <c r="AS15" s="4"/>
    </row>
    <row r="16" spans="2:62" ht="13.5" customHeight="1" thickBot="1">
      <c r="B16" s="56"/>
      <c r="C16" s="365"/>
      <c r="D16" s="365"/>
      <c r="E16" s="365"/>
      <c r="F16" s="365"/>
      <c r="G16" s="365"/>
      <c r="H16" s="366"/>
      <c r="I16" s="50"/>
      <c r="J16" s="354"/>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c r="AQ16" s="356"/>
      <c r="AR16" s="51"/>
      <c r="AS16" s="4"/>
    </row>
    <row r="17" spans="2:45" ht="13.5" customHeight="1" thickBot="1">
      <c r="B17" s="49"/>
      <c r="C17" s="52"/>
      <c r="D17" s="52"/>
      <c r="E17" s="52"/>
      <c r="F17" s="52"/>
      <c r="G17" s="52"/>
      <c r="H17" s="52"/>
      <c r="I17" s="50"/>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1"/>
      <c r="AS17" s="4"/>
    </row>
    <row r="18" spans="2:45" ht="18" customHeight="1">
      <c r="B18" s="49"/>
      <c r="C18" s="357" t="s">
        <v>159</v>
      </c>
      <c r="D18" s="358"/>
      <c r="E18" s="358"/>
      <c r="F18" s="358"/>
      <c r="G18" s="358"/>
      <c r="H18" s="359"/>
      <c r="I18" s="59"/>
      <c r="J18" s="348"/>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50"/>
      <c r="AR18" s="51"/>
      <c r="AS18" s="4"/>
    </row>
    <row r="19" spans="2:45" ht="18" customHeight="1" thickBot="1">
      <c r="B19" s="49"/>
      <c r="C19" s="360"/>
      <c r="D19" s="361"/>
      <c r="E19" s="361"/>
      <c r="F19" s="361"/>
      <c r="G19" s="361"/>
      <c r="H19" s="362"/>
      <c r="I19" s="59"/>
      <c r="J19" s="354"/>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6"/>
      <c r="AR19" s="51"/>
      <c r="AS19" s="4"/>
    </row>
    <row r="20" spans="2:45" ht="18" customHeight="1" thickBot="1">
      <c r="B20" s="49"/>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1"/>
      <c r="AS20" s="4"/>
    </row>
    <row r="21" spans="2:45" ht="18" customHeight="1">
      <c r="B21" s="4"/>
      <c r="C21" s="335" t="s">
        <v>27</v>
      </c>
      <c r="D21" s="336"/>
      <c r="E21" s="336"/>
      <c r="F21" s="336"/>
      <c r="G21" s="336"/>
      <c r="H21" s="337"/>
      <c r="J21" s="309" t="s">
        <v>129</v>
      </c>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1"/>
      <c r="AS21" s="4"/>
    </row>
    <row r="22" spans="2:45" ht="18" customHeight="1">
      <c r="B22" s="4"/>
      <c r="C22" s="338"/>
      <c r="D22" s="339"/>
      <c r="E22" s="339"/>
      <c r="F22" s="339"/>
      <c r="G22" s="339"/>
      <c r="H22" s="340"/>
      <c r="J22" s="313"/>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5"/>
      <c r="AS22" s="4"/>
    </row>
    <row r="23" spans="2:45" ht="18" customHeight="1">
      <c r="B23" s="4"/>
      <c r="C23" s="338"/>
      <c r="D23" s="339"/>
      <c r="E23" s="339"/>
      <c r="F23" s="339"/>
      <c r="G23" s="339"/>
      <c r="H23" s="340"/>
      <c r="J23" s="319"/>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1"/>
      <c r="AS23" s="4"/>
    </row>
    <row r="24" spans="2:45" ht="18" customHeight="1">
      <c r="B24" s="4"/>
      <c r="C24" s="338"/>
      <c r="D24" s="339"/>
      <c r="E24" s="339"/>
      <c r="F24" s="339"/>
      <c r="G24" s="339"/>
      <c r="H24" s="340"/>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S24" s="4"/>
    </row>
    <row r="25" spans="2:45" ht="18" customHeight="1">
      <c r="B25" s="4"/>
      <c r="C25" s="338"/>
      <c r="D25" s="339"/>
      <c r="E25" s="339"/>
      <c r="F25" s="339"/>
      <c r="G25" s="339"/>
      <c r="H25" s="340"/>
      <c r="J25" s="309" t="s">
        <v>28</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1"/>
      <c r="AS25" s="4"/>
    </row>
    <row r="26" spans="2:45" ht="18" customHeight="1">
      <c r="B26" s="4"/>
      <c r="C26" s="338"/>
      <c r="D26" s="339"/>
      <c r="E26" s="339"/>
      <c r="F26" s="339"/>
      <c r="G26" s="339"/>
      <c r="H26" s="340"/>
      <c r="J26" s="313"/>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5"/>
      <c r="AS26" s="4"/>
    </row>
    <row r="27" spans="2:45" ht="18" customHeight="1">
      <c r="B27" s="4"/>
      <c r="C27" s="338"/>
      <c r="D27" s="339"/>
      <c r="E27" s="339"/>
      <c r="F27" s="339"/>
      <c r="G27" s="339"/>
      <c r="H27" s="340"/>
      <c r="J27" s="316"/>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8"/>
      <c r="AS27" s="4"/>
    </row>
    <row r="28" spans="2:45" ht="18" customHeight="1">
      <c r="B28" s="4"/>
      <c r="C28" s="338"/>
      <c r="D28" s="339"/>
      <c r="E28" s="339"/>
      <c r="F28" s="339"/>
      <c r="G28" s="339"/>
      <c r="H28" s="340"/>
      <c r="J28" s="319"/>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1"/>
      <c r="AS28" s="4"/>
    </row>
    <row r="29" spans="2:45" ht="18" customHeight="1">
      <c r="B29" s="4"/>
      <c r="C29" s="338"/>
      <c r="D29" s="339"/>
      <c r="E29" s="339"/>
      <c r="F29" s="339"/>
      <c r="G29" s="339"/>
      <c r="H29" s="340"/>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S29" s="4"/>
    </row>
    <row r="30" spans="2:45" ht="18" customHeight="1">
      <c r="B30" s="4"/>
      <c r="C30" s="338"/>
      <c r="D30" s="339"/>
      <c r="E30" s="339"/>
      <c r="F30" s="339"/>
      <c r="G30" s="339"/>
      <c r="H30" s="340"/>
      <c r="J30" s="37" t="s">
        <v>121</v>
      </c>
      <c r="K30" s="208"/>
      <c r="L30" s="208"/>
      <c r="M30" s="208"/>
      <c r="N30" s="208"/>
      <c r="O30" s="208"/>
      <c r="P30" s="208"/>
      <c r="Q30" s="208"/>
      <c r="R30" s="208"/>
      <c r="S30" s="208"/>
      <c r="T30" s="208"/>
      <c r="U30" s="208"/>
      <c r="V30" s="208"/>
      <c r="W30" s="208"/>
      <c r="X30" s="208"/>
      <c r="Y30" s="208"/>
      <c r="Z30" s="208"/>
      <c r="AA30" s="208"/>
      <c r="AB30" s="208"/>
      <c r="AC30" s="210" t="s">
        <v>223</v>
      </c>
      <c r="AD30" s="208"/>
      <c r="AE30" s="208"/>
      <c r="AF30" s="208"/>
      <c r="AG30" s="208"/>
      <c r="AH30" s="208"/>
      <c r="AI30" s="208"/>
      <c r="AJ30" s="208"/>
      <c r="AK30" s="208"/>
      <c r="AL30" s="208"/>
      <c r="AM30" s="208"/>
      <c r="AN30" s="208"/>
      <c r="AO30" s="208"/>
      <c r="AP30" s="208"/>
      <c r="AQ30" s="209"/>
      <c r="AS30" s="4"/>
    </row>
    <row r="31" spans="2:45" ht="18" customHeight="1">
      <c r="B31" s="4"/>
      <c r="C31" s="338"/>
      <c r="D31" s="339"/>
      <c r="E31" s="339"/>
      <c r="F31" s="339"/>
      <c r="G31" s="339"/>
      <c r="H31" s="340"/>
      <c r="J31" s="313"/>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5"/>
      <c r="AS31" s="4"/>
    </row>
    <row r="32" spans="2:45" ht="18" customHeight="1">
      <c r="B32" s="4"/>
      <c r="C32" s="338"/>
      <c r="D32" s="339"/>
      <c r="E32" s="339"/>
      <c r="F32" s="339"/>
      <c r="G32" s="339"/>
      <c r="H32" s="340"/>
      <c r="J32" s="316"/>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8"/>
      <c r="AS32" s="4"/>
    </row>
    <row r="33" spans="1:45" ht="18" customHeight="1">
      <c r="B33" s="4"/>
      <c r="C33" s="338"/>
      <c r="D33" s="339"/>
      <c r="E33" s="339"/>
      <c r="F33" s="339"/>
      <c r="G33" s="339"/>
      <c r="H33" s="340"/>
      <c r="J33" s="316"/>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8"/>
      <c r="AS33" s="4"/>
    </row>
    <row r="34" spans="1:45" ht="18" customHeight="1">
      <c r="B34" s="4"/>
      <c r="C34" s="338"/>
      <c r="D34" s="339"/>
      <c r="E34" s="339"/>
      <c r="F34" s="339"/>
      <c r="G34" s="339"/>
      <c r="H34" s="340"/>
      <c r="J34" s="316"/>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8"/>
      <c r="AS34" s="4"/>
    </row>
    <row r="35" spans="1:45" ht="18" customHeight="1" thickBot="1">
      <c r="B35" s="4"/>
      <c r="C35" s="341"/>
      <c r="D35" s="342"/>
      <c r="E35" s="342"/>
      <c r="F35" s="342"/>
      <c r="G35" s="342"/>
      <c r="H35" s="343"/>
      <c r="J35" s="319"/>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1"/>
      <c r="AS35" s="4"/>
    </row>
    <row r="36" spans="1:45" ht="18" customHeight="1" thickBot="1">
      <c r="A36" s="5"/>
      <c r="AS36" s="4"/>
    </row>
    <row r="37" spans="1:45" ht="18" customHeight="1">
      <c r="A37" s="5"/>
      <c r="C37" s="326" t="s">
        <v>130</v>
      </c>
      <c r="D37" s="327"/>
      <c r="E37" s="327"/>
      <c r="F37" s="327"/>
      <c r="G37" s="327"/>
      <c r="H37" s="328"/>
      <c r="J37" s="309" t="s">
        <v>131</v>
      </c>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1"/>
      <c r="AR37" s="5"/>
    </row>
    <row r="38" spans="1:45" ht="18" customHeight="1">
      <c r="A38" s="5"/>
      <c r="C38" s="329"/>
      <c r="D38" s="330"/>
      <c r="E38" s="330"/>
      <c r="F38" s="330"/>
      <c r="G38" s="330"/>
      <c r="H38" s="331"/>
      <c r="J38" s="313"/>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5"/>
      <c r="AR38" s="5"/>
    </row>
    <row r="39" spans="1:45" ht="18" customHeight="1">
      <c r="A39" s="5"/>
      <c r="C39" s="329"/>
      <c r="D39" s="330"/>
      <c r="E39" s="330"/>
      <c r="F39" s="330"/>
      <c r="G39" s="330"/>
      <c r="H39" s="331"/>
      <c r="J39" s="316"/>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8"/>
      <c r="AR39" s="5"/>
    </row>
    <row r="40" spans="1:45" ht="18" customHeight="1">
      <c r="A40" s="5"/>
      <c r="C40" s="329"/>
      <c r="D40" s="330"/>
      <c r="E40" s="330"/>
      <c r="F40" s="330"/>
      <c r="G40" s="330"/>
      <c r="H40" s="331"/>
      <c r="J40" s="319"/>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1"/>
      <c r="AR40" s="5"/>
    </row>
    <row r="41" spans="1:45" ht="18" customHeight="1">
      <c r="A41" s="5"/>
      <c r="C41" s="329"/>
      <c r="D41" s="330"/>
      <c r="E41" s="330"/>
      <c r="F41" s="330"/>
      <c r="G41" s="330"/>
      <c r="H41" s="331"/>
      <c r="AR41" s="5"/>
    </row>
    <row r="42" spans="1:45" ht="18" customHeight="1">
      <c r="A42" s="5"/>
      <c r="C42" s="329"/>
      <c r="D42" s="330"/>
      <c r="E42" s="330"/>
      <c r="F42" s="330"/>
      <c r="G42" s="330"/>
      <c r="H42" s="331"/>
      <c r="J42" s="37" t="s">
        <v>132</v>
      </c>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7"/>
      <c r="AR42" s="5"/>
    </row>
    <row r="43" spans="1:45" ht="18" customHeight="1">
      <c r="A43" s="5"/>
      <c r="C43" s="329"/>
      <c r="D43" s="330"/>
      <c r="E43" s="330"/>
      <c r="F43" s="330"/>
      <c r="G43" s="330"/>
      <c r="H43" s="331"/>
      <c r="J43" s="322"/>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4"/>
      <c r="AR43" s="5"/>
    </row>
    <row r="44" spans="1:45" ht="18" customHeight="1">
      <c r="A44" s="5"/>
      <c r="C44" s="329"/>
      <c r="D44" s="330"/>
      <c r="E44" s="330"/>
      <c r="F44" s="330"/>
      <c r="G44" s="330"/>
      <c r="H44" s="331"/>
      <c r="AR44" s="5"/>
    </row>
    <row r="45" spans="1:45" ht="18" customHeight="1">
      <c r="A45" s="5"/>
      <c r="C45" s="329"/>
      <c r="D45" s="330"/>
      <c r="E45" s="330"/>
      <c r="F45" s="330"/>
      <c r="G45" s="330"/>
      <c r="H45" s="331"/>
      <c r="J45" s="309" t="s">
        <v>127</v>
      </c>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1"/>
      <c r="AR45" s="5"/>
    </row>
    <row r="46" spans="1:45" ht="18" customHeight="1">
      <c r="A46" s="5"/>
      <c r="C46" s="329"/>
      <c r="D46" s="330"/>
      <c r="E46" s="330"/>
      <c r="F46" s="330"/>
      <c r="G46" s="330"/>
      <c r="H46" s="331"/>
      <c r="J46" s="313"/>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5"/>
      <c r="AR46" s="5"/>
    </row>
    <row r="47" spans="1:45" ht="18" customHeight="1">
      <c r="A47" s="5"/>
      <c r="C47" s="329"/>
      <c r="D47" s="330"/>
      <c r="E47" s="330"/>
      <c r="F47" s="330"/>
      <c r="G47" s="330"/>
      <c r="H47" s="331"/>
      <c r="J47" s="316"/>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8"/>
      <c r="AR47" s="5"/>
    </row>
    <row r="48" spans="1:45" ht="18" customHeight="1">
      <c r="A48" s="5"/>
      <c r="C48" s="329"/>
      <c r="D48" s="330"/>
      <c r="E48" s="330"/>
      <c r="F48" s="330"/>
      <c r="G48" s="330"/>
      <c r="H48" s="331"/>
      <c r="J48" s="316"/>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8"/>
      <c r="AR48" s="5"/>
    </row>
    <row r="49" spans="1:44" ht="18" customHeight="1">
      <c r="A49" s="5"/>
      <c r="C49" s="329"/>
      <c r="D49" s="330"/>
      <c r="E49" s="330"/>
      <c r="F49" s="330"/>
      <c r="G49" s="330"/>
      <c r="H49" s="331"/>
      <c r="J49" s="316"/>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8"/>
      <c r="AR49" s="5"/>
    </row>
    <row r="50" spans="1:44" ht="18" customHeight="1" thickBot="1">
      <c r="A50" s="5"/>
      <c r="C50" s="332"/>
      <c r="D50" s="333"/>
      <c r="E50" s="333"/>
      <c r="F50" s="333"/>
      <c r="G50" s="333"/>
      <c r="H50" s="334"/>
      <c r="J50" s="319"/>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1"/>
      <c r="AR50" s="5"/>
    </row>
    <row r="51" spans="1:44" ht="18" customHeight="1" thickBot="1">
      <c r="A51" s="5"/>
      <c r="B51" s="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9"/>
    </row>
  </sheetData>
  <sheetProtection algorithmName="SHA-512" hashValue="InZDGluzfA3tIZ6rLRKwk2tkh6lx7RJjaHBJWs8zU6g8FEEVAvdStchoWrcamreuy+bxKU2S82PkDN+BtF5wbQ==" saltValue="veUmYiCuKw0rx8leQbdHWA==" spinCount="100000" sheet="1" formatCells="0" formatColumns="0" formatRows="0" insertColumns="0" insertRows="0" insertHyperlinks="0" deleteColumns="0" deleteRows="0" sort="0" autoFilter="0" pivotTables="0"/>
  <mergeCells count="20">
    <mergeCell ref="J46:AQ50"/>
    <mergeCell ref="J37:AQ37"/>
    <mergeCell ref="J45:AQ45"/>
    <mergeCell ref="J21:AQ21"/>
    <mergeCell ref="J25:AQ25"/>
    <mergeCell ref="AU12:BJ13"/>
    <mergeCell ref="J38:AQ40"/>
    <mergeCell ref="J43:AQ43"/>
    <mergeCell ref="B1:AR1"/>
    <mergeCell ref="C37:H50"/>
    <mergeCell ref="J26:AQ28"/>
    <mergeCell ref="J22:AQ23"/>
    <mergeCell ref="C21:H35"/>
    <mergeCell ref="C6:H10"/>
    <mergeCell ref="J6:AQ10"/>
    <mergeCell ref="C18:H19"/>
    <mergeCell ref="C12:H16"/>
    <mergeCell ref="J12:AQ16"/>
    <mergeCell ref="J18:AQ19"/>
    <mergeCell ref="J31:AQ35"/>
  </mergeCells>
  <phoneticPr fontId="2"/>
  <pageMargins left="0.7" right="0.7" top="0.75" bottom="0.75" header="0.3" footer="0.3"/>
  <pageSetup paperSize="8" scale="73"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C1:AK42"/>
  <sheetViews>
    <sheetView view="pageLayout" zoomScaleNormal="100" workbookViewId="0">
      <selection activeCell="R9" sqref="R9"/>
    </sheetView>
  </sheetViews>
  <sheetFormatPr defaultColWidth="2.625" defaultRowHeight="15" customHeight="1"/>
  <cols>
    <col min="1" max="2" width="2.625" style="8"/>
    <col min="3" max="3" width="4.625" style="8" customWidth="1"/>
    <col min="4" max="4" width="4.5" style="8" customWidth="1"/>
    <col min="5" max="6" width="2.625" style="8"/>
    <col min="7" max="7" width="4.125" style="8" customWidth="1"/>
    <col min="8" max="13" width="2.625" style="8"/>
    <col min="14" max="14" width="2.625" style="8" customWidth="1"/>
    <col min="15" max="25" width="2.625" style="8"/>
    <col min="26" max="26" width="3.375" style="8" customWidth="1"/>
    <col min="27" max="27" width="2.875" style="8" customWidth="1"/>
    <col min="28" max="28" width="3.375" style="8" customWidth="1"/>
    <col min="29" max="16384" width="2.625" style="8"/>
  </cols>
  <sheetData>
    <row r="1" spans="3:37" ht="9" customHeight="1"/>
    <row r="2" spans="3:37" ht="11.45" customHeight="1"/>
    <row r="3" spans="3:37" ht="15" customHeight="1">
      <c r="C3" s="17" t="s">
        <v>141</v>
      </c>
    </row>
    <row r="4" spans="3:37" ht="15" customHeight="1">
      <c r="E4" s="8" t="s">
        <v>0</v>
      </c>
      <c r="G4" s="18">
        <f>入力シート1!$D$2</f>
        <v>5</v>
      </c>
      <c r="H4" s="8" t="s">
        <v>3</v>
      </c>
      <c r="I4" s="8" t="s">
        <v>53</v>
      </c>
      <c r="J4" s="8" t="s">
        <v>142</v>
      </c>
    </row>
    <row r="5" spans="3:37" ht="18.75" customHeight="1"/>
    <row r="6" spans="3:37" ht="15" customHeight="1">
      <c r="V6" s="8" t="s">
        <v>50</v>
      </c>
      <c r="X6" s="8">
        <f>入力シート1!$J$4</f>
        <v>0</v>
      </c>
      <c r="Y6" s="8" t="s">
        <v>3</v>
      </c>
      <c r="Z6" s="8">
        <f>入力シート1!$M$4</f>
        <v>0</v>
      </c>
      <c r="AA6" s="8" t="s">
        <v>4</v>
      </c>
      <c r="AB6" s="8">
        <f>入力シート1!$P$4</f>
        <v>0</v>
      </c>
      <c r="AC6" s="8" t="s">
        <v>5</v>
      </c>
      <c r="AE6" s="7"/>
      <c r="AF6" s="7"/>
      <c r="AG6" s="7"/>
      <c r="AH6" s="7"/>
      <c r="AI6" s="7"/>
      <c r="AK6" s="9"/>
    </row>
    <row r="7" spans="3:37" ht="19.5" customHeight="1"/>
    <row r="8" spans="3:37" ht="21" customHeight="1">
      <c r="C8" s="8" t="s">
        <v>52</v>
      </c>
    </row>
    <row r="9" spans="3:37" ht="20.25" customHeight="1">
      <c r="C9" s="8" t="s">
        <v>219</v>
      </c>
      <c r="E9" s="374" t="str">
        <f>入力シート1!AK4</f>
        <v>飯田　貢</v>
      </c>
      <c r="F9" s="374"/>
      <c r="G9" s="374"/>
      <c r="H9" s="374"/>
      <c r="I9" s="8" t="s">
        <v>220</v>
      </c>
    </row>
    <row r="10" spans="3:37" ht="18" customHeight="1"/>
    <row r="11" spans="3:37" ht="15" customHeight="1" thickBot="1">
      <c r="C11" s="8" t="s">
        <v>50</v>
      </c>
      <c r="D11" s="9">
        <f>入力シート1!D2</f>
        <v>5</v>
      </c>
      <c r="E11" s="8" t="s">
        <v>3</v>
      </c>
      <c r="F11" s="8" t="s">
        <v>53</v>
      </c>
      <c r="G11" s="8" t="s">
        <v>143</v>
      </c>
    </row>
    <row r="12" spans="3:37" ht="15" customHeight="1">
      <c r="C12" s="367" t="s">
        <v>49</v>
      </c>
      <c r="D12" s="370" t="s">
        <v>48</v>
      </c>
      <c r="E12" s="371"/>
      <c r="F12" s="371"/>
      <c r="G12" s="371"/>
      <c r="H12" s="371"/>
      <c r="I12" s="371"/>
      <c r="J12" s="371"/>
      <c r="K12" s="372"/>
      <c r="L12" s="27"/>
      <c r="M12" s="27"/>
      <c r="N12" s="27"/>
      <c r="O12" s="27"/>
      <c r="P12" s="27"/>
      <c r="Q12" s="27"/>
      <c r="R12" s="27"/>
      <c r="S12" s="27"/>
      <c r="T12" s="27"/>
      <c r="U12" s="27"/>
      <c r="V12" s="27"/>
      <c r="W12" s="27"/>
      <c r="X12" s="27"/>
      <c r="Y12" s="27"/>
      <c r="Z12" s="27"/>
      <c r="AA12" s="27"/>
      <c r="AB12" s="27"/>
      <c r="AC12" s="28"/>
    </row>
    <row r="13" spans="3:37" ht="15" customHeight="1">
      <c r="C13" s="368"/>
      <c r="D13" s="373"/>
      <c r="E13" s="374"/>
      <c r="F13" s="374"/>
      <c r="G13" s="374"/>
      <c r="H13" s="374"/>
      <c r="I13" s="374"/>
      <c r="J13" s="374"/>
      <c r="K13" s="375"/>
      <c r="L13" s="389">
        <f>入力シート1!$I$6</f>
        <v>0</v>
      </c>
      <c r="M13" s="390"/>
      <c r="N13" s="390"/>
      <c r="O13" s="390"/>
      <c r="P13" s="390"/>
      <c r="Q13" s="390"/>
      <c r="R13" s="390"/>
      <c r="S13" s="390"/>
      <c r="T13" s="390"/>
      <c r="U13" s="390"/>
      <c r="V13" s="390"/>
      <c r="W13" s="390"/>
      <c r="X13" s="390"/>
      <c r="Y13" s="390"/>
      <c r="Z13" s="390"/>
      <c r="AA13" s="390"/>
      <c r="AB13" s="390"/>
      <c r="AC13" s="391"/>
    </row>
    <row r="14" spans="3:37" ht="15" customHeight="1">
      <c r="C14" s="368"/>
      <c r="D14" s="373"/>
      <c r="E14" s="374"/>
      <c r="F14" s="374"/>
      <c r="G14" s="374"/>
      <c r="H14" s="374"/>
      <c r="I14" s="374"/>
      <c r="J14" s="374"/>
      <c r="K14" s="375"/>
      <c r="L14" s="389"/>
      <c r="M14" s="390"/>
      <c r="N14" s="390"/>
      <c r="O14" s="390"/>
      <c r="P14" s="390"/>
      <c r="Q14" s="390"/>
      <c r="R14" s="390"/>
      <c r="S14" s="390"/>
      <c r="T14" s="390"/>
      <c r="U14" s="390"/>
      <c r="V14" s="390"/>
      <c r="W14" s="390"/>
      <c r="X14" s="390"/>
      <c r="Y14" s="390"/>
      <c r="Z14" s="390"/>
      <c r="AA14" s="390"/>
      <c r="AB14" s="390"/>
      <c r="AC14" s="391"/>
    </row>
    <row r="15" spans="3:37" ht="15" customHeight="1">
      <c r="C15" s="368"/>
      <c r="D15" s="373"/>
      <c r="E15" s="374"/>
      <c r="F15" s="374"/>
      <c r="G15" s="374"/>
      <c r="H15" s="374"/>
      <c r="I15" s="374"/>
      <c r="J15" s="374"/>
      <c r="K15" s="375"/>
      <c r="L15" s="389"/>
      <c r="M15" s="390"/>
      <c r="N15" s="390"/>
      <c r="O15" s="390"/>
      <c r="P15" s="390"/>
      <c r="Q15" s="390"/>
      <c r="R15" s="390"/>
      <c r="S15" s="390"/>
      <c r="T15" s="390"/>
      <c r="U15" s="390"/>
      <c r="V15" s="390"/>
      <c r="W15" s="390"/>
      <c r="X15" s="390"/>
      <c r="Y15" s="390"/>
      <c r="Z15" s="390"/>
      <c r="AA15" s="390"/>
      <c r="AB15" s="390"/>
      <c r="AC15" s="391"/>
      <c r="AE15" s="13"/>
      <c r="AF15" s="13"/>
      <c r="AG15" s="13"/>
    </row>
    <row r="16" spans="3:37" ht="15" customHeight="1">
      <c r="C16" s="368"/>
      <c r="D16" s="376"/>
      <c r="E16" s="377"/>
      <c r="F16" s="377"/>
      <c r="G16" s="377"/>
      <c r="H16" s="377"/>
      <c r="I16" s="377"/>
      <c r="J16" s="377"/>
      <c r="K16" s="378"/>
      <c r="L16" s="10"/>
      <c r="M16" s="10"/>
      <c r="N16" s="10"/>
      <c r="O16" s="10"/>
      <c r="P16" s="10"/>
      <c r="Q16" s="10"/>
      <c r="R16" s="10"/>
      <c r="S16" s="10"/>
      <c r="T16" s="10"/>
      <c r="U16" s="10"/>
      <c r="V16" s="10"/>
      <c r="W16" s="10"/>
      <c r="X16" s="10"/>
      <c r="Y16" s="10"/>
      <c r="Z16" s="10"/>
      <c r="AA16" s="10"/>
      <c r="AB16" s="10"/>
      <c r="AC16" s="29"/>
    </row>
    <row r="17" spans="3:29" ht="15" customHeight="1">
      <c r="C17" s="368"/>
      <c r="K17" s="34"/>
      <c r="AC17" s="30"/>
    </row>
    <row r="18" spans="3:29" ht="15" customHeight="1">
      <c r="C18" s="368"/>
      <c r="D18" s="373" t="s">
        <v>47</v>
      </c>
      <c r="E18" s="374"/>
      <c r="F18" s="374"/>
      <c r="G18" s="374"/>
      <c r="H18" s="374"/>
      <c r="I18" s="374"/>
      <c r="J18" s="374"/>
      <c r="K18" s="375"/>
      <c r="L18" s="379">
        <f>入力シート1!$I$7</f>
        <v>0</v>
      </c>
      <c r="M18" s="380"/>
      <c r="N18" s="380"/>
      <c r="O18" s="380"/>
      <c r="P18" s="380"/>
      <c r="Q18" s="380"/>
      <c r="R18" s="380"/>
      <c r="S18" s="380"/>
      <c r="T18" s="380"/>
      <c r="U18" s="380"/>
      <c r="V18" s="380"/>
      <c r="W18" s="380"/>
      <c r="X18" s="380"/>
      <c r="Y18" s="380"/>
      <c r="Z18" s="380"/>
      <c r="AA18" s="380"/>
      <c r="AB18" s="380"/>
      <c r="AC18" s="381"/>
    </row>
    <row r="19" spans="3:29" ht="15" customHeight="1">
      <c r="C19" s="368"/>
      <c r="D19" s="373" t="s">
        <v>9</v>
      </c>
      <c r="E19" s="374"/>
      <c r="F19" s="374"/>
      <c r="G19" s="374"/>
      <c r="H19" s="374"/>
      <c r="I19" s="374"/>
      <c r="J19" s="374"/>
      <c r="K19" s="375"/>
      <c r="L19" s="373">
        <f>入力シート1!$I$9</f>
        <v>0</v>
      </c>
      <c r="M19" s="374"/>
      <c r="N19" s="374"/>
      <c r="O19" s="374"/>
      <c r="P19" s="374"/>
      <c r="Q19" s="374"/>
      <c r="R19" s="374"/>
      <c r="S19" s="374"/>
      <c r="T19" s="374"/>
      <c r="U19" s="374"/>
      <c r="V19" s="374"/>
      <c r="W19" s="374"/>
      <c r="X19" s="374"/>
      <c r="Y19" s="374"/>
      <c r="Z19" s="374"/>
      <c r="AA19" s="374"/>
      <c r="AB19" s="374"/>
      <c r="AC19" s="382"/>
    </row>
    <row r="20" spans="3:29" ht="21" customHeight="1">
      <c r="C20" s="368"/>
      <c r="D20" s="373" t="s">
        <v>46</v>
      </c>
      <c r="E20" s="374"/>
      <c r="F20" s="374"/>
      <c r="G20" s="374"/>
      <c r="H20" s="374"/>
      <c r="I20" s="374"/>
      <c r="J20" s="374"/>
      <c r="K20" s="375"/>
      <c r="L20" s="383">
        <f>入力シート1!I8</f>
        <v>0</v>
      </c>
      <c r="M20" s="384"/>
      <c r="N20" s="384"/>
      <c r="O20" s="384"/>
      <c r="P20" s="384"/>
      <c r="Q20" s="384"/>
      <c r="R20" s="384"/>
      <c r="S20" s="384"/>
      <c r="T20" s="384"/>
      <c r="U20" s="384"/>
      <c r="V20" s="384"/>
      <c r="W20" s="384"/>
      <c r="X20" s="384"/>
      <c r="Y20" s="384"/>
      <c r="Z20" s="384"/>
      <c r="AA20" s="384"/>
      <c r="AB20" s="384"/>
      <c r="AC20" s="385"/>
    </row>
    <row r="21" spans="3:29" ht="15" customHeight="1">
      <c r="C21" s="368"/>
      <c r="D21" s="12"/>
      <c r="K21" s="34"/>
      <c r="L21" s="386"/>
      <c r="M21" s="387"/>
      <c r="N21" s="387"/>
      <c r="O21" s="387"/>
      <c r="P21" s="387"/>
      <c r="Q21" s="387"/>
      <c r="R21" s="387"/>
      <c r="S21" s="387"/>
      <c r="T21" s="387"/>
      <c r="U21" s="387"/>
      <c r="V21" s="387"/>
      <c r="W21" s="387"/>
      <c r="X21" s="387"/>
      <c r="Y21" s="387"/>
      <c r="Z21" s="387"/>
      <c r="AA21" s="387"/>
      <c r="AB21" s="387"/>
      <c r="AC21" s="388"/>
    </row>
    <row r="22" spans="3:29" ht="15" customHeight="1">
      <c r="C22" s="368"/>
      <c r="D22" s="393" t="s">
        <v>45</v>
      </c>
      <c r="E22" s="394"/>
      <c r="F22" s="394"/>
      <c r="G22" s="394"/>
      <c r="H22" s="394"/>
      <c r="I22" s="394"/>
      <c r="J22" s="394"/>
      <c r="K22" s="395"/>
      <c r="AC22" s="30"/>
    </row>
    <row r="23" spans="3:29" ht="15" customHeight="1">
      <c r="C23" s="368"/>
      <c r="D23" s="373"/>
      <c r="E23" s="374"/>
      <c r="F23" s="374"/>
      <c r="G23" s="374"/>
      <c r="H23" s="374"/>
      <c r="I23" s="374"/>
      <c r="J23" s="374"/>
      <c r="K23" s="375"/>
      <c r="L23" s="8" t="s">
        <v>44</v>
      </c>
      <c r="N23" s="19">
        <f>入力シート1!J11</f>
        <v>0</v>
      </c>
      <c r="R23" s="8" t="s">
        <v>19</v>
      </c>
      <c r="AC23" s="30"/>
    </row>
    <row r="24" spans="3:29" ht="15" customHeight="1">
      <c r="C24" s="368"/>
      <c r="D24" s="373"/>
      <c r="E24" s="374"/>
      <c r="F24" s="374"/>
      <c r="G24" s="374"/>
      <c r="H24" s="374"/>
      <c r="I24" s="374"/>
      <c r="J24" s="374"/>
      <c r="K24" s="375"/>
      <c r="M24" s="396">
        <f>入力シート1!I12</f>
        <v>0</v>
      </c>
      <c r="N24" s="396"/>
      <c r="O24" s="396"/>
      <c r="P24" s="396"/>
      <c r="Q24" s="396"/>
      <c r="R24" s="396"/>
      <c r="S24" s="396"/>
      <c r="T24" s="396"/>
      <c r="U24" s="396"/>
      <c r="V24" s="396"/>
      <c r="W24" s="396"/>
      <c r="X24" s="396"/>
      <c r="Y24" s="396"/>
      <c r="Z24" s="396"/>
      <c r="AA24" s="396"/>
      <c r="AB24" s="396"/>
      <c r="AC24" s="397"/>
    </row>
    <row r="25" spans="3:29" ht="15" customHeight="1">
      <c r="C25" s="368"/>
      <c r="D25" s="373"/>
      <c r="E25" s="374"/>
      <c r="F25" s="374"/>
      <c r="G25" s="374"/>
      <c r="H25" s="374"/>
      <c r="I25" s="374"/>
      <c r="J25" s="374"/>
      <c r="K25" s="375"/>
      <c r="M25" s="396">
        <f>入力シート1!I13</f>
        <v>0</v>
      </c>
      <c r="N25" s="396"/>
      <c r="O25" s="396"/>
      <c r="P25" s="396"/>
      <c r="Q25" s="396"/>
      <c r="R25" s="396"/>
      <c r="S25" s="396"/>
      <c r="T25" s="396"/>
      <c r="U25" s="396"/>
      <c r="V25" s="396"/>
      <c r="W25" s="396"/>
      <c r="X25" s="396"/>
      <c r="Y25" s="396"/>
      <c r="Z25" s="396"/>
      <c r="AA25" s="396"/>
      <c r="AB25" s="396"/>
      <c r="AC25" s="397"/>
    </row>
    <row r="26" spans="3:29" ht="15" customHeight="1">
      <c r="C26" s="368"/>
      <c r="D26" s="376"/>
      <c r="E26" s="377"/>
      <c r="F26" s="377"/>
      <c r="G26" s="377"/>
      <c r="H26" s="377"/>
      <c r="I26" s="377"/>
      <c r="J26" s="377"/>
      <c r="K26" s="378"/>
      <c r="L26" s="10"/>
      <c r="M26" s="10"/>
      <c r="N26" s="10"/>
      <c r="O26" s="10"/>
      <c r="P26" s="10"/>
      <c r="Q26" s="10"/>
      <c r="R26" s="10"/>
      <c r="S26" s="10"/>
      <c r="T26" s="10"/>
      <c r="U26" s="10"/>
      <c r="V26" s="10"/>
      <c r="W26" s="10"/>
      <c r="X26" s="10"/>
      <c r="Y26" s="10"/>
      <c r="Z26" s="10"/>
      <c r="AA26" s="10"/>
      <c r="AB26" s="10"/>
      <c r="AC26" s="29"/>
    </row>
    <row r="27" spans="3:29" ht="15" customHeight="1">
      <c r="C27" s="368"/>
      <c r="D27" s="398" t="s">
        <v>43</v>
      </c>
      <c r="E27" s="399"/>
      <c r="F27" s="399"/>
      <c r="G27" s="399"/>
      <c r="H27" s="399"/>
      <c r="I27" s="399"/>
      <c r="J27" s="399"/>
      <c r="K27" s="400"/>
      <c r="Q27" s="40"/>
      <c r="AC27" s="30"/>
    </row>
    <row r="28" spans="3:29" ht="15" customHeight="1">
      <c r="C28" s="368"/>
      <c r="D28" s="379"/>
      <c r="E28" s="380"/>
      <c r="F28" s="380"/>
      <c r="G28" s="380"/>
      <c r="H28" s="380"/>
      <c r="I28" s="380"/>
      <c r="J28" s="380"/>
      <c r="K28" s="401"/>
      <c r="L28" s="410">
        <f>入力シート1!I14</f>
        <v>0</v>
      </c>
      <c r="M28" s="411"/>
      <c r="N28" s="411"/>
      <c r="O28" s="411"/>
      <c r="P28" s="411"/>
      <c r="Q28" s="412"/>
      <c r="R28" s="12"/>
      <c r="AC28" s="30"/>
    </row>
    <row r="29" spans="3:29" ht="15" customHeight="1">
      <c r="C29" s="368"/>
      <c r="D29" s="379"/>
      <c r="E29" s="380"/>
      <c r="F29" s="380"/>
      <c r="G29" s="380"/>
      <c r="H29" s="380"/>
      <c r="I29" s="380"/>
      <c r="J29" s="380"/>
      <c r="K29" s="401"/>
      <c r="L29" s="410"/>
      <c r="M29" s="411"/>
      <c r="N29" s="411"/>
      <c r="O29" s="411"/>
      <c r="P29" s="411"/>
      <c r="Q29" s="412"/>
      <c r="R29" s="373" t="s">
        <v>42</v>
      </c>
      <c r="S29" s="374"/>
      <c r="T29" s="374"/>
      <c r="U29" s="406">
        <f>入力シート1!Y15</f>
        <v>0</v>
      </c>
      <c r="V29" s="406"/>
      <c r="W29" s="406"/>
      <c r="X29" s="406"/>
      <c r="Y29" s="406"/>
      <c r="Z29" s="406"/>
      <c r="AA29" s="406"/>
      <c r="AB29" s="406"/>
      <c r="AC29" s="30"/>
    </row>
    <row r="30" spans="3:29" ht="15" customHeight="1">
      <c r="C30" s="368"/>
      <c r="D30" s="379"/>
      <c r="E30" s="380"/>
      <c r="F30" s="380"/>
      <c r="G30" s="380"/>
      <c r="H30" s="380"/>
      <c r="I30" s="380"/>
      <c r="J30" s="380"/>
      <c r="K30" s="401"/>
      <c r="L30" s="410"/>
      <c r="M30" s="411"/>
      <c r="N30" s="411"/>
      <c r="O30" s="411"/>
      <c r="P30" s="411"/>
      <c r="Q30" s="412"/>
      <c r="AC30" s="30"/>
    </row>
    <row r="31" spans="3:29" ht="15" customHeight="1">
      <c r="C31" s="368"/>
      <c r="D31" s="379"/>
      <c r="E31" s="380"/>
      <c r="F31" s="380"/>
      <c r="G31" s="380"/>
      <c r="H31" s="380"/>
      <c r="I31" s="380"/>
      <c r="J31" s="380"/>
      <c r="K31" s="401"/>
      <c r="L31" s="410"/>
      <c r="M31" s="411"/>
      <c r="N31" s="411"/>
      <c r="O31" s="411"/>
      <c r="P31" s="411"/>
      <c r="Q31" s="412"/>
      <c r="R31" s="373" t="s">
        <v>41</v>
      </c>
      <c r="S31" s="374"/>
      <c r="T31" s="374"/>
      <c r="U31" s="406">
        <f>入力シート1!AF15</f>
        <v>0</v>
      </c>
      <c r="V31" s="406"/>
      <c r="W31" s="406"/>
      <c r="X31" s="406"/>
      <c r="Y31" s="406"/>
      <c r="Z31" s="406"/>
      <c r="AA31" s="406"/>
      <c r="AB31" s="406"/>
      <c r="AC31" s="30"/>
    </row>
    <row r="32" spans="3:29" ht="15" customHeight="1">
      <c r="C32" s="368"/>
      <c r="D32" s="379"/>
      <c r="E32" s="380"/>
      <c r="F32" s="380"/>
      <c r="G32" s="380"/>
      <c r="H32" s="380"/>
      <c r="I32" s="380"/>
      <c r="J32" s="380"/>
      <c r="K32" s="401"/>
      <c r="L32" s="12"/>
      <c r="Q32" s="34"/>
      <c r="AC32" s="30"/>
    </row>
    <row r="33" spans="3:29" ht="15" customHeight="1">
      <c r="C33" s="368"/>
      <c r="D33" s="379"/>
      <c r="E33" s="380"/>
      <c r="F33" s="380"/>
      <c r="G33" s="380"/>
      <c r="H33" s="380"/>
      <c r="I33" s="380"/>
      <c r="J33" s="380"/>
      <c r="K33" s="401"/>
      <c r="L33" s="373">
        <f>入力シート1!Z14</f>
        <v>0</v>
      </c>
      <c r="M33" s="374"/>
      <c r="N33" s="374"/>
      <c r="O33" s="374"/>
      <c r="P33" s="374"/>
      <c r="Q33" s="375"/>
      <c r="R33" s="405" t="s">
        <v>40</v>
      </c>
      <c r="S33" s="406"/>
      <c r="T33" s="406"/>
      <c r="U33" s="407">
        <f>入力シート1!I15</f>
        <v>0</v>
      </c>
      <c r="V33" s="408"/>
      <c r="W33" s="408"/>
      <c r="X33" s="408"/>
      <c r="Y33" s="408"/>
      <c r="Z33" s="408"/>
      <c r="AA33" s="408"/>
      <c r="AB33" s="408"/>
      <c r="AC33" s="409"/>
    </row>
    <row r="34" spans="3:29" ht="15" customHeight="1">
      <c r="C34" s="368"/>
      <c r="D34" s="379"/>
      <c r="E34" s="380"/>
      <c r="F34" s="380"/>
      <c r="G34" s="380"/>
      <c r="H34" s="380"/>
      <c r="I34" s="380"/>
      <c r="J34" s="380"/>
      <c r="K34" s="401"/>
      <c r="L34" s="12"/>
      <c r="Q34" s="34"/>
      <c r="R34" s="15"/>
      <c r="S34" s="15"/>
      <c r="T34" s="15"/>
      <c r="U34" s="408"/>
      <c r="V34" s="408"/>
      <c r="W34" s="408"/>
      <c r="X34" s="408"/>
      <c r="Y34" s="408"/>
      <c r="Z34" s="408"/>
      <c r="AA34" s="408"/>
      <c r="AB34" s="408"/>
      <c r="AC34" s="409"/>
    </row>
    <row r="35" spans="3:29" ht="15" customHeight="1" thickBot="1">
      <c r="C35" s="369"/>
      <c r="D35" s="402"/>
      <c r="E35" s="403"/>
      <c r="F35" s="403"/>
      <c r="G35" s="403"/>
      <c r="H35" s="403"/>
      <c r="I35" s="403"/>
      <c r="J35" s="403"/>
      <c r="K35" s="404"/>
      <c r="L35" s="33"/>
      <c r="M35" s="20"/>
      <c r="N35" s="20"/>
      <c r="O35" s="20"/>
      <c r="P35" s="20"/>
      <c r="Q35" s="35"/>
      <c r="R35" s="20"/>
      <c r="S35" s="20"/>
      <c r="T35" s="20"/>
      <c r="U35" s="20"/>
      <c r="V35" s="20"/>
      <c r="W35" s="20"/>
      <c r="X35" s="20"/>
      <c r="Y35" s="20"/>
      <c r="Z35" s="20"/>
      <c r="AA35" s="20"/>
      <c r="AB35" s="20"/>
      <c r="AC35" s="31"/>
    </row>
    <row r="36" spans="3:29" ht="15" customHeight="1">
      <c r="D36" s="11"/>
      <c r="E36" s="11"/>
      <c r="F36" s="11"/>
      <c r="G36" s="11"/>
      <c r="H36" s="11"/>
      <c r="I36" s="11"/>
      <c r="J36" s="11"/>
      <c r="K36" s="11"/>
      <c r="L36" s="9"/>
      <c r="M36" s="9"/>
      <c r="N36" s="9"/>
      <c r="O36" s="9"/>
      <c r="P36" s="9"/>
      <c r="Q36" s="9"/>
    </row>
    <row r="37" spans="3:29" ht="19.5" customHeight="1">
      <c r="D37" s="19" t="s">
        <v>39</v>
      </c>
      <c r="E37" s="8" t="s">
        <v>144</v>
      </c>
      <c r="K37" s="14"/>
      <c r="L37" s="16"/>
      <c r="N37" s="16" t="s">
        <v>37</v>
      </c>
      <c r="O37" s="392">
        <f>入力シート1!I17</f>
        <v>0</v>
      </c>
      <c r="P37" s="392"/>
      <c r="Q37" s="392"/>
      <c r="R37" s="392"/>
      <c r="S37" s="392"/>
      <c r="T37" s="8" t="s">
        <v>12</v>
      </c>
    </row>
    <row r="38" spans="3:29" ht="15" customHeight="1">
      <c r="D38" s="19" t="s">
        <v>36</v>
      </c>
      <c r="E38" s="8" t="s">
        <v>35</v>
      </c>
    </row>
    <row r="39" spans="3:29" ht="15" customHeight="1">
      <c r="D39" s="19" t="s">
        <v>34</v>
      </c>
      <c r="E39" s="8" t="s">
        <v>145</v>
      </c>
    </row>
    <row r="40" spans="3:29" ht="15" customHeight="1">
      <c r="D40" s="19" t="s">
        <v>32</v>
      </c>
      <c r="E40" s="8" t="s">
        <v>229</v>
      </c>
    </row>
    <row r="41" spans="3:29" ht="15" customHeight="1">
      <c r="D41" s="19" t="s">
        <v>30</v>
      </c>
      <c r="E41" s="8" t="s">
        <v>230</v>
      </c>
    </row>
    <row r="42" spans="3:29" ht="15" customHeight="1">
      <c r="F42" s="8" t="s">
        <v>146</v>
      </c>
    </row>
  </sheetData>
  <sheetProtection sheet="1" formatCells="0" formatColumns="0" formatRows="0" insertColumns="0" insertRows="0" insertHyperlinks="0" deleteColumns="0" deleteRows="0" sort="0" autoFilter="0" pivotTables="0"/>
  <mergeCells count="23">
    <mergeCell ref="E9:H9"/>
    <mergeCell ref="O37:S37"/>
    <mergeCell ref="D22:K26"/>
    <mergeCell ref="M24:AC24"/>
    <mergeCell ref="M25:AC25"/>
    <mergeCell ref="D27:K35"/>
    <mergeCell ref="R29:T29"/>
    <mergeCell ref="R31:T31"/>
    <mergeCell ref="R33:T33"/>
    <mergeCell ref="U33:AC34"/>
    <mergeCell ref="L28:Q31"/>
    <mergeCell ref="L33:Q33"/>
    <mergeCell ref="U29:AB29"/>
    <mergeCell ref="U31:AB31"/>
    <mergeCell ref="C12:C35"/>
    <mergeCell ref="D12:K16"/>
    <mergeCell ref="L18:AC18"/>
    <mergeCell ref="L19:AC19"/>
    <mergeCell ref="L20:AC21"/>
    <mergeCell ref="L13:AC15"/>
    <mergeCell ref="D18:K18"/>
    <mergeCell ref="D19:K19"/>
    <mergeCell ref="D20:K20"/>
  </mergeCells>
  <phoneticPr fontId="2"/>
  <conditionalFormatting sqref="C19:K21 C22:AC27 C28:L28 R28:AC28 R29:T29 AC29 C29:K31 R30:AC30 R31:U31 AC31 C32:AC32 C33:L33 R33:AC33">
    <cfRule type="cellIs" dxfId="89" priority="4" operator="equal">
      <formula>0</formula>
    </cfRule>
  </conditionalFormatting>
  <conditionalFormatting sqref="C1:AC8 C9:E9 J9:AC9 V10:AC10 C11:AC17 C18:L18 M24 C34:AC36 C37:L37 N37:O37 T37:AC37 C38:AC1048576">
    <cfRule type="cellIs" dxfId="88" priority="15" operator="equal">
      <formula>0</formula>
    </cfRule>
  </conditionalFormatting>
  <conditionalFormatting sqref="G4">
    <cfRule type="cellIs" dxfId="87" priority="10" operator="equal">
      <formula>0</formula>
    </cfRule>
  </conditionalFormatting>
  <conditionalFormatting sqref="L13">
    <cfRule type="cellIs" dxfId="86" priority="12" operator="equal">
      <formula>0</formula>
    </cfRule>
  </conditionalFormatting>
  <conditionalFormatting sqref="L19:L20">
    <cfRule type="cellIs" dxfId="85" priority="1" operator="equal">
      <formula>0</formula>
    </cfRule>
  </conditionalFormatting>
  <conditionalFormatting sqref="M25:AC25">
    <cfRule type="cellIs" dxfId="84" priority="5" operator="equal">
      <formula>0</formula>
    </cfRule>
  </conditionalFormatting>
  <conditionalFormatting sqref="N23">
    <cfRule type="cellIs" dxfId="83" priority="14" operator="equal">
      <formula>0</formula>
    </cfRule>
  </conditionalFormatting>
  <conditionalFormatting sqref="U29:U33">
    <cfRule type="cellIs" dxfId="82" priority="2" operator="equal">
      <formula>0</formula>
    </cfRule>
  </conditionalFormatting>
  <conditionalFormatting sqref="X6">
    <cfRule type="cellIs" dxfId="81" priority="9" operator="equal">
      <formula>0</formula>
    </cfRule>
  </conditionalFormatting>
  <conditionalFormatting sqref="Z6">
    <cfRule type="cellIs" dxfId="80" priority="8" operator="equal">
      <formula>0</formula>
    </cfRule>
  </conditionalFormatting>
  <conditionalFormatting sqref="AB6">
    <cfRule type="cellIs" dxfId="79" priority="7" operator="equal">
      <formula>0</formula>
    </cfRule>
  </conditionalFormatting>
  <pageMargins left="0.47244094488188981" right="0.15748031496062992" top="0.74803149606299213" bottom="0.51181102362204722" header="0.31496062992125984" footer="0.31496062992125984"/>
  <pageSetup paperSize="9" orientation="portrait" r:id="rId1"/>
  <ignoredErrors>
    <ignoredError sqref="D37:D4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2:AI53"/>
  <sheetViews>
    <sheetView showZeros="0" view="pageLayout" topLeftCell="E1" zoomScaleNormal="100" workbookViewId="0">
      <selection activeCell="B2" sqref="B2:AF3"/>
    </sheetView>
  </sheetViews>
  <sheetFormatPr defaultColWidth="2.625" defaultRowHeight="15" customHeight="1"/>
  <cols>
    <col min="1" max="3" width="2.625" style="8" customWidth="1"/>
    <col min="4" max="6" width="2.625" style="8"/>
    <col min="7" max="7" width="2.625" style="8" customWidth="1"/>
    <col min="8" max="10" width="2.625" style="8"/>
    <col min="11" max="11" width="2.75" style="8" bestFit="1" customWidth="1"/>
    <col min="12" max="12" width="2.625" style="8" customWidth="1"/>
    <col min="13" max="13" width="3.5" style="8" bestFit="1" customWidth="1"/>
    <col min="14" max="14" width="2.625" style="8" customWidth="1"/>
    <col min="15" max="15" width="3.5" style="8" bestFit="1" customWidth="1"/>
    <col min="16" max="16" width="2.625" style="8" customWidth="1"/>
    <col min="17" max="22" width="2.625" style="8"/>
    <col min="23" max="23" width="2.75" style="8" bestFit="1" customWidth="1"/>
    <col min="24" max="24" width="2.625" style="8" customWidth="1"/>
    <col min="25" max="28" width="3.5" style="8" bestFit="1" customWidth="1"/>
    <col min="29" max="31" width="2.625" style="8"/>
    <col min="32" max="32" width="4.25" style="8" customWidth="1"/>
    <col min="33" max="16384" width="2.625" style="8"/>
  </cols>
  <sheetData>
    <row r="2" spans="2:35" ht="15" customHeight="1">
      <c r="B2" s="415" t="s">
        <v>177</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row>
    <row r="3" spans="2:35" ht="15" customHeight="1">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2:35" ht="18.75" customHeight="1" thickBot="1">
      <c r="G4" s="9"/>
      <c r="L4" s="20"/>
      <c r="M4" s="20"/>
      <c r="N4" s="20"/>
      <c r="O4" s="20"/>
      <c r="P4" s="20"/>
      <c r="Q4" s="20"/>
      <c r="R4" s="20"/>
      <c r="S4" s="20"/>
      <c r="T4" s="20"/>
      <c r="U4" s="20"/>
      <c r="V4" s="20"/>
      <c r="W4" s="20"/>
      <c r="X4" s="20"/>
      <c r="Y4" s="20"/>
      <c r="Z4" s="20"/>
      <c r="AA4" s="20"/>
      <c r="AB4" s="20"/>
      <c r="AC4" s="20"/>
      <c r="AD4" s="20"/>
      <c r="AE4" s="20"/>
      <c r="AF4" s="20"/>
    </row>
    <row r="5" spans="2:35" ht="15" customHeight="1">
      <c r="B5" s="421" t="s">
        <v>57</v>
      </c>
      <c r="C5" s="371"/>
      <c r="D5" s="371"/>
      <c r="E5" s="371"/>
      <c r="F5" s="371"/>
      <c r="G5" s="371"/>
      <c r="H5" s="372"/>
      <c r="I5" s="90" t="s">
        <v>135</v>
      </c>
      <c r="J5" s="27"/>
      <c r="K5" s="27"/>
      <c r="L5" s="438">
        <f>入力シート1!K21</f>
        <v>0</v>
      </c>
      <c r="M5" s="438"/>
      <c r="N5" s="438"/>
      <c r="O5" s="438"/>
      <c r="P5" s="438"/>
      <c r="Q5" s="438"/>
      <c r="R5" s="438"/>
      <c r="S5" s="438"/>
      <c r="T5" s="438"/>
      <c r="U5" s="438"/>
      <c r="V5" s="438"/>
      <c r="W5" s="438"/>
      <c r="X5" s="438"/>
      <c r="Y5" s="438"/>
      <c r="Z5" s="438"/>
      <c r="AA5" s="438"/>
      <c r="AB5" s="438"/>
      <c r="AC5" s="438"/>
      <c r="AD5" s="438"/>
      <c r="AE5" s="438"/>
      <c r="AF5" s="439"/>
      <c r="AG5" s="36"/>
    </row>
    <row r="6" spans="2:35" ht="15" customHeight="1">
      <c r="B6" s="422"/>
      <c r="C6" s="374"/>
      <c r="D6" s="374"/>
      <c r="E6" s="374"/>
      <c r="F6" s="374"/>
      <c r="G6" s="374"/>
      <c r="H6" s="375"/>
      <c r="L6" s="440"/>
      <c r="M6" s="440"/>
      <c r="N6" s="440"/>
      <c r="O6" s="440"/>
      <c r="P6" s="440"/>
      <c r="Q6" s="440"/>
      <c r="R6" s="440"/>
      <c r="S6" s="440"/>
      <c r="T6" s="440"/>
      <c r="U6" s="440"/>
      <c r="V6" s="440"/>
      <c r="W6" s="440"/>
      <c r="X6" s="440"/>
      <c r="Y6" s="440"/>
      <c r="Z6" s="440"/>
      <c r="AA6" s="440"/>
      <c r="AB6" s="440"/>
      <c r="AC6" s="440"/>
      <c r="AD6" s="440"/>
      <c r="AE6" s="440"/>
      <c r="AF6" s="441"/>
      <c r="AG6" s="7"/>
      <c r="AH6" s="7"/>
      <c r="AI6" s="7"/>
    </row>
    <row r="7" spans="2:35" ht="19.5" customHeight="1">
      <c r="B7" s="422"/>
      <c r="C7" s="374"/>
      <c r="D7" s="374"/>
      <c r="E7" s="374"/>
      <c r="F7" s="374"/>
      <c r="G7" s="374"/>
      <c r="H7" s="375"/>
      <c r="I7" s="12" t="s">
        <v>136</v>
      </c>
      <c r="L7" s="424">
        <f>入力シート1!K22</f>
        <v>0</v>
      </c>
      <c r="M7" s="396"/>
      <c r="N7" s="396"/>
      <c r="O7" s="396"/>
      <c r="P7" s="396"/>
      <c r="Q7" s="396"/>
      <c r="R7" s="396"/>
      <c r="S7" s="396"/>
      <c r="T7" s="396"/>
      <c r="U7" s="396"/>
      <c r="V7" s="396"/>
      <c r="W7" s="396"/>
      <c r="X7" s="396"/>
      <c r="Y7" s="396"/>
      <c r="Z7" s="396"/>
      <c r="AA7" s="396"/>
      <c r="AB7" s="396"/>
      <c r="AC7" s="396"/>
      <c r="AD7" s="396"/>
      <c r="AE7" s="396"/>
      <c r="AF7" s="397"/>
    </row>
    <row r="8" spans="2:35" ht="15" customHeight="1">
      <c r="B8" s="423"/>
      <c r="C8" s="377"/>
      <c r="D8" s="377"/>
      <c r="E8" s="377"/>
      <c r="F8" s="377"/>
      <c r="G8" s="377"/>
      <c r="H8" s="378"/>
      <c r="I8" s="10" t="s">
        <v>58</v>
      </c>
      <c r="K8" s="10"/>
      <c r="L8" s="10"/>
      <c r="M8" s="436">
        <f>入力シート1!M23</f>
        <v>0</v>
      </c>
      <c r="N8" s="436"/>
      <c r="O8" s="436"/>
      <c r="P8" s="436"/>
      <c r="Q8" s="436"/>
      <c r="R8" s="436"/>
      <c r="S8" s="436"/>
      <c r="T8" s="436"/>
      <c r="U8" s="436"/>
      <c r="V8" s="436"/>
      <c r="W8" s="436"/>
      <c r="X8" s="436"/>
      <c r="Y8" s="436"/>
      <c r="Z8" s="436"/>
      <c r="AA8" s="436"/>
      <c r="AB8" s="436"/>
      <c r="AC8" s="436"/>
      <c r="AD8" s="436"/>
      <c r="AE8" s="436"/>
      <c r="AF8" s="437"/>
    </row>
    <row r="9" spans="2:35" ht="20.25" customHeight="1">
      <c r="B9" s="416" t="s">
        <v>59</v>
      </c>
      <c r="C9" s="399"/>
      <c r="D9" s="399"/>
      <c r="E9" s="399"/>
      <c r="F9" s="399"/>
      <c r="G9" s="399"/>
      <c r="H9" s="400"/>
      <c r="I9" s="91"/>
      <c r="J9" s="426">
        <f>入力シート1!I25</f>
        <v>0</v>
      </c>
      <c r="K9" s="427"/>
      <c r="L9" s="427"/>
      <c r="M9" s="427"/>
      <c r="N9" s="427"/>
      <c r="O9" s="427"/>
      <c r="P9" s="427"/>
      <c r="Q9" s="427"/>
      <c r="R9" s="427"/>
      <c r="S9" s="427"/>
      <c r="T9" s="427"/>
      <c r="U9" s="427"/>
      <c r="V9" s="427"/>
      <c r="W9" s="427"/>
      <c r="X9" s="427"/>
      <c r="Y9" s="427"/>
      <c r="Z9" s="427"/>
      <c r="AA9" s="427"/>
      <c r="AB9" s="427"/>
      <c r="AC9" s="427"/>
      <c r="AD9" s="427"/>
      <c r="AE9" s="427"/>
      <c r="AF9" s="428"/>
    </row>
    <row r="10" spans="2:35" ht="15" customHeight="1">
      <c r="B10" s="418"/>
      <c r="C10" s="419"/>
      <c r="D10" s="419"/>
      <c r="E10" s="419"/>
      <c r="F10" s="419"/>
      <c r="G10" s="419"/>
      <c r="H10" s="420"/>
      <c r="I10" s="92"/>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30"/>
    </row>
    <row r="11" spans="2:35" ht="15" customHeight="1">
      <c r="B11" s="416" t="s">
        <v>60</v>
      </c>
      <c r="C11" s="399"/>
      <c r="D11" s="399"/>
      <c r="E11" s="399"/>
      <c r="F11" s="399"/>
      <c r="G11" s="399"/>
      <c r="H11" s="400"/>
      <c r="I11" s="12"/>
      <c r="J11" s="431">
        <f>入力シート1!I26</f>
        <v>0</v>
      </c>
      <c r="K11" s="432"/>
      <c r="L11" s="432"/>
      <c r="M11" s="432"/>
      <c r="N11" s="432"/>
      <c r="O11" s="432"/>
      <c r="P11" s="432"/>
      <c r="Q11" s="432"/>
      <c r="R11" s="432"/>
      <c r="S11" s="432"/>
      <c r="T11" s="432"/>
      <c r="U11" s="432"/>
      <c r="V11" s="432"/>
      <c r="W11" s="432"/>
      <c r="X11" s="432"/>
      <c r="Y11" s="432"/>
      <c r="Z11" s="432"/>
      <c r="AA11" s="432"/>
      <c r="AB11" s="432"/>
      <c r="AC11" s="432"/>
      <c r="AD11" s="432"/>
      <c r="AE11" s="432"/>
      <c r="AF11" s="433"/>
    </row>
    <row r="12" spans="2:35" ht="15" customHeight="1">
      <c r="B12" s="417"/>
      <c r="C12" s="380"/>
      <c r="D12" s="380"/>
      <c r="E12" s="380"/>
      <c r="F12" s="380"/>
      <c r="G12" s="380"/>
      <c r="H12" s="401"/>
      <c r="I12" s="12"/>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4"/>
    </row>
    <row r="13" spans="2:35" ht="15" customHeight="1">
      <c r="B13" s="418"/>
      <c r="C13" s="419"/>
      <c r="D13" s="419"/>
      <c r="E13" s="419"/>
      <c r="F13" s="419"/>
      <c r="G13" s="419"/>
      <c r="H13" s="420"/>
      <c r="I13" s="92"/>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5"/>
    </row>
    <row r="14" spans="2:35" ht="15" customHeight="1">
      <c r="B14" s="425" t="s">
        <v>61</v>
      </c>
      <c r="C14" s="394"/>
      <c r="D14" s="394"/>
      <c r="E14" s="394"/>
      <c r="F14" s="394"/>
      <c r="G14" s="394"/>
      <c r="H14" s="395"/>
      <c r="I14" s="12"/>
      <c r="AF14" s="30"/>
    </row>
    <row r="15" spans="2:35" ht="15" customHeight="1">
      <c r="B15" s="422"/>
      <c r="C15" s="374"/>
      <c r="D15" s="374"/>
      <c r="E15" s="374"/>
      <c r="F15" s="374"/>
      <c r="G15" s="374"/>
      <c r="H15" s="375"/>
      <c r="I15" s="12" t="s">
        <v>0</v>
      </c>
      <c r="K15" s="8">
        <f>入力シート1!L28</f>
        <v>0</v>
      </c>
      <c r="L15" s="8" t="s">
        <v>3</v>
      </c>
      <c r="M15" s="8">
        <f>入力シート1!O28</f>
        <v>0</v>
      </c>
      <c r="N15" s="8" t="s">
        <v>4</v>
      </c>
      <c r="O15" s="8">
        <f>入力シート1!R28</f>
        <v>0</v>
      </c>
      <c r="P15" s="8" t="s">
        <v>5</v>
      </c>
      <c r="Q15" s="8" t="s">
        <v>18</v>
      </c>
      <c r="R15" s="89">
        <f>入力シート1!V28</f>
        <v>0</v>
      </c>
      <c r="S15" s="8" t="s">
        <v>19</v>
      </c>
      <c r="T15" s="8" t="s">
        <v>17</v>
      </c>
      <c r="U15" s="8" t="s">
        <v>0</v>
      </c>
      <c r="W15" s="8">
        <f>入力シート1!AB28</f>
        <v>0</v>
      </c>
      <c r="X15" s="8" t="s">
        <v>3</v>
      </c>
      <c r="Y15" s="8">
        <f>入力シート1!AE28</f>
        <v>0</v>
      </c>
      <c r="Z15" s="8" t="s">
        <v>4</v>
      </c>
      <c r="AA15" s="8">
        <f>入力シート1!AH28</f>
        <v>0</v>
      </c>
      <c r="AB15" s="8" t="s">
        <v>5</v>
      </c>
      <c r="AC15" s="8" t="s">
        <v>18</v>
      </c>
      <c r="AD15" s="89">
        <f>入力シート1!AL28</f>
        <v>0</v>
      </c>
      <c r="AE15" s="8" t="s">
        <v>19</v>
      </c>
      <c r="AF15" s="30"/>
    </row>
    <row r="16" spans="2:35" ht="15" customHeight="1">
      <c r="B16" s="423"/>
      <c r="C16" s="377"/>
      <c r="D16" s="377"/>
      <c r="E16" s="377"/>
      <c r="F16" s="377"/>
      <c r="G16" s="377"/>
      <c r="H16" s="378"/>
      <c r="I16" s="92"/>
      <c r="J16" s="377"/>
      <c r="K16" s="377"/>
      <c r="L16" s="94"/>
      <c r="M16" s="94"/>
      <c r="N16" s="94"/>
      <c r="O16" s="94"/>
      <c r="P16" s="94"/>
      <c r="Q16" s="94"/>
      <c r="R16" s="94"/>
      <c r="S16" s="94"/>
      <c r="T16" s="94"/>
      <c r="U16" s="94"/>
      <c r="V16" s="419"/>
      <c r="W16" s="419"/>
      <c r="X16" s="94"/>
      <c r="Y16" s="94"/>
      <c r="Z16" s="94"/>
      <c r="AA16" s="94"/>
      <c r="AB16" s="94"/>
      <c r="AC16" s="10"/>
      <c r="AD16" s="10"/>
      <c r="AE16" s="10"/>
      <c r="AF16" s="29"/>
    </row>
    <row r="17" spans="2:33" ht="15" customHeight="1">
      <c r="B17" s="416" t="s">
        <v>150</v>
      </c>
      <c r="C17" s="399"/>
      <c r="D17" s="399"/>
      <c r="E17" s="399"/>
      <c r="F17" s="399"/>
      <c r="G17" s="399"/>
      <c r="H17" s="400"/>
      <c r="I17" s="91">
        <v>0</v>
      </c>
      <c r="J17" s="95"/>
      <c r="K17" s="95"/>
      <c r="L17" s="95"/>
      <c r="M17" s="95"/>
      <c r="N17" s="95"/>
      <c r="O17" s="95"/>
      <c r="P17" s="95"/>
      <c r="Q17" s="95"/>
      <c r="R17" s="95"/>
      <c r="S17" s="95"/>
      <c r="T17" s="95"/>
      <c r="U17" s="95"/>
      <c r="V17" s="95"/>
      <c r="W17" s="95"/>
      <c r="X17" s="95"/>
      <c r="Y17" s="95"/>
      <c r="Z17" s="95"/>
      <c r="AA17" s="95"/>
      <c r="AB17" s="95"/>
      <c r="AC17" s="95"/>
      <c r="AD17" s="95"/>
      <c r="AE17" s="95"/>
      <c r="AF17" s="30"/>
    </row>
    <row r="18" spans="2:33" ht="15" customHeight="1">
      <c r="B18" s="417"/>
      <c r="C18" s="380"/>
      <c r="D18" s="380"/>
      <c r="E18" s="380"/>
      <c r="F18" s="380"/>
      <c r="G18" s="380"/>
      <c r="H18" s="401"/>
      <c r="I18" s="12"/>
      <c r="J18" s="413">
        <f>入力シート1!I29</f>
        <v>0</v>
      </c>
      <c r="K18" s="413"/>
      <c r="L18" s="413"/>
      <c r="M18" s="413"/>
      <c r="N18" s="413"/>
      <c r="O18" s="413"/>
      <c r="P18" s="413"/>
      <c r="Q18" s="413"/>
      <c r="R18" s="413"/>
      <c r="S18" s="413"/>
      <c r="T18" s="413"/>
      <c r="U18" s="413"/>
      <c r="V18" s="413"/>
      <c r="W18" s="413"/>
      <c r="X18" s="413"/>
      <c r="Y18" s="413"/>
      <c r="Z18" s="413"/>
      <c r="AA18" s="413"/>
      <c r="AB18" s="413"/>
      <c r="AC18" s="413"/>
      <c r="AD18" s="413"/>
      <c r="AE18" s="413"/>
      <c r="AF18" s="414"/>
    </row>
    <row r="19" spans="2:33" ht="15" customHeight="1">
      <c r="B19" s="417"/>
      <c r="C19" s="380"/>
      <c r="D19" s="380"/>
      <c r="E19" s="380"/>
      <c r="F19" s="380"/>
      <c r="G19" s="380"/>
      <c r="H19" s="401"/>
      <c r="I19" s="12"/>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4"/>
      <c r="AG19" s="13"/>
    </row>
    <row r="20" spans="2:33" ht="15" customHeight="1">
      <c r="B20" s="418"/>
      <c r="C20" s="419"/>
      <c r="D20" s="419"/>
      <c r="E20" s="419"/>
      <c r="F20" s="419"/>
      <c r="G20" s="419"/>
      <c r="H20" s="420"/>
      <c r="I20" s="12"/>
      <c r="J20" s="93"/>
      <c r="K20" s="93"/>
      <c r="L20" s="93"/>
      <c r="M20" s="93"/>
      <c r="N20" s="93"/>
      <c r="O20" s="93"/>
      <c r="P20" s="93"/>
      <c r="Q20" s="93"/>
      <c r="R20" s="93"/>
      <c r="S20" s="93"/>
      <c r="T20" s="93"/>
      <c r="U20" s="93"/>
      <c r="V20" s="93"/>
      <c r="W20" s="93"/>
      <c r="X20" s="93"/>
      <c r="Y20" s="93"/>
      <c r="Z20" s="93"/>
      <c r="AA20" s="93"/>
      <c r="AB20" s="93"/>
      <c r="AC20" s="93"/>
      <c r="AD20" s="93"/>
      <c r="AF20" s="96"/>
      <c r="AG20" s="13"/>
    </row>
    <row r="21" spans="2:33" ht="15" customHeight="1">
      <c r="B21" s="416" t="s">
        <v>162</v>
      </c>
      <c r="C21" s="399"/>
      <c r="D21" s="399"/>
      <c r="E21" s="399"/>
      <c r="F21" s="399"/>
      <c r="G21" s="399"/>
      <c r="H21" s="400"/>
      <c r="I21" s="91"/>
      <c r="J21" s="95"/>
      <c r="K21" s="95"/>
      <c r="L21" s="95"/>
      <c r="M21" s="95"/>
      <c r="N21" s="95"/>
      <c r="O21" s="95"/>
      <c r="P21" s="95"/>
      <c r="Q21" s="95"/>
      <c r="R21" s="95"/>
      <c r="S21" s="95"/>
      <c r="T21" s="95"/>
      <c r="U21" s="95"/>
      <c r="V21" s="95"/>
      <c r="W21" s="95"/>
      <c r="X21" s="95"/>
      <c r="Y21" s="95"/>
      <c r="Z21" s="95"/>
      <c r="AA21" s="95"/>
      <c r="AB21" s="95"/>
      <c r="AC21" s="95"/>
      <c r="AD21" s="95"/>
      <c r="AE21" s="95"/>
      <c r="AF21" s="30"/>
    </row>
    <row r="22" spans="2:33" ht="15" customHeight="1">
      <c r="B22" s="417"/>
      <c r="C22" s="380"/>
      <c r="D22" s="380"/>
      <c r="E22" s="380"/>
      <c r="F22" s="380"/>
      <c r="G22" s="380"/>
      <c r="H22" s="401"/>
      <c r="J22" s="8" t="s">
        <v>69</v>
      </c>
      <c r="P22" s="89"/>
      <c r="V22" s="8" t="s">
        <v>86</v>
      </c>
      <c r="AF22" s="30"/>
    </row>
    <row r="23" spans="2:33" ht="15" customHeight="1">
      <c r="B23" s="417"/>
      <c r="C23" s="380"/>
      <c r="D23" s="380"/>
      <c r="E23" s="380"/>
      <c r="F23" s="380"/>
      <c r="G23" s="380"/>
      <c r="H23" s="401"/>
      <c r="K23" s="374" t="s">
        <v>62</v>
      </c>
      <c r="L23" s="374"/>
      <c r="M23" s="443">
        <f>入力シート1!AK32</f>
        <v>0</v>
      </c>
      <c r="N23" s="443"/>
      <c r="O23" s="443"/>
      <c r="P23" s="89" t="s">
        <v>23</v>
      </c>
      <c r="T23" s="374"/>
      <c r="U23" s="374"/>
      <c r="W23" s="374" t="s">
        <v>62</v>
      </c>
      <c r="X23" s="374"/>
      <c r="Y23" s="443">
        <f>入力シート1!AL36</f>
        <v>0</v>
      </c>
      <c r="Z23" s="443"/>
      <c r="AA23" s="443"/>
      <c r="AB23" s="8" t="s">
        <v>23</v>
      </c>
      <c r="AF23" s="30"/>
    </row>
    <row r="24" spans="2:33" ht="15" customHeight="1">
      <c r="B24" s="417"/>
      <c r="C24" s="380"/>
      <c r="D24" s="380"/>
      <c r="E24" s="380"/>
      <c r="F24" s="380"/>
      <c r="G24" s="380"/>
      <c r="H24" s="401"/>
      <c r="I24" s="9"/>
      <c r="K24" s="374" t="s">
        <v>63</v>
      </c>
      <c r="L24" s="374"/>
      <c r="M24" s="443">
        <f>入力シート1!AK33</f>
        <v>0</v>
      </c>
      <c r="N24" s="443"/>
      <c r="O24" s="443"/>
      <c r="P24" s="89" t="s">
        <v>23</v>
      </c>
      <c r="T24" s="374"/>
      <c r="U24" s="374"/>
      <c r="W24" s="374" t="s">
        <v>63</v>
      </c>
      <c r="X24" s="374"/>
      <c r="Y24" s="443">
        <f>入力シート1!AL37</f>
        <v>0</v>
      </c>
      <c r="Z24" s="443"/>
      <c r="AA24" s="443"/>
      <c r="AB24" s="8" t="s">
        <v>23</v>
      </c>
      <c r="AF24" s="30"/>
    </row>
    <row r="25" spans="2:33" ht="15" customHeight="1">
      <c r="B25" s="417"/>
      <c r="C25" s="380"/>
      <c r="D25" s="380"/>
      <c r="E25" s="380"/>
      <c r="F25" s="380"/>
      <c r="G25" s="380"/>
      <c r="H25" s="401"/>
      <c r="K25" s="374" t="s">
        <v>64</v>
      </c>
      <c r="L25" s="374"/>
      <c r="M25" s="443">
        <f>入力シート1!P32</f>
        <v>0</v>
      </c>
      <c r="N25" s="443"/>
      <c r="O25" s="443"/>
      <c r="P25" s="8" t="s">
        <v>23</v>
      </c>
      <c r="T25" s="374"/>
      <c r="U25" s="374"/>
      <c r="V25" s="102"/>
      <c r="W25" s="442" t="s">
        <v>64</v>
      </c>
      <c r="X25" s="442"/>
      <c r="Y25" s="444">
        <f>入力シート1!AL38</f>
        <v>0</v>
      </c>
      <c r="Z25" s="444"/>
      <c r="AA25" s="444"/>
      <c r="AB25" s="8" t="s">
        <v>23</v>
      </c>
      <c r="AF25" s="30"/>
    </row>
    <row r="26" spans="2:33" ht="15" customHeight="1">
      <c r="B26" s="418"/>
      <c r="C26" s="419"/>
      <c r="D26" s="419"/>
      <c r="E26" s="419"/>
      <c r="F26" s="419"/>
      <c r="G26" s="419"/>
      <c r="H26" s="420"/>
      <c r="I26" s="92"/>
      <c r="J26" s="10"/>
      <c r="K26" s="45"/>
      <c r="L26" s="45"/>
      <c r="M26" s="98"/>
      <c r="N26" s="98"/>
      <c r="O26" s="98"/>
      <c r="P26" s="10"/>
      <c r="Q26" s="10"/>
      <c r="R26" s="10"/>
      <c r="S26" s="10"/>
      <c r="T26" s="45"/>
      <c r="U26" s="45"/>
      <c r="V26" s="99"/>
      <c r="W26" s="99"/>
      <c r="X26" s="99"/>
      <c r="Y26" s="10"/>
      <c r="Z26" s="10"/>
      <c r="AA26" s="10"/>
      <c r="AB26" s="10"/>
      <c r="AC26" s="10"/>
      <c r="AD26" s="10"/>
      <c r="AE26" s="10"/>
      <c r="AF26" s="29"/>
    </row>
    <row r="27" spans="2:33" ht="15" customHeight="1">
      <c r="B27" s="425" t="s">
        <v>151</v>
      </c>
      <c r="C27" s="394"/>
      <c r="D27" s="394"/>
      <c r="E27" s="394"/>
      <c r="F27" s="394"/>
      <c r="G27" s="394"/>
      <c r="H27" s="395"/>
      <c r="I27" s="95"/>
      <c r="J27" s="95"/>
      <c r="K27" s="44"/>
      <c r="L27" s="44"/>
      <c r="M27" s="100"/>
      <c r="N27" s="100"/>
      <c r="O27" s="100"/>
      <c r="P27" s="95"/>
      <c r="Q27" s="95"/>
      <c r="R27" s="95"/>
      <c r="S27" s="95"/>
      <c r="T27" s="44"/>
      <c r="U27" s="44"/>
      <c r="V27" s="101"/>
      <c r="W27" s="101"/>
      <c r="X27" s="101"/>
      <c r="Y27" s="95"/>
      <c r="Z27" s="95"/>
      <c r="AA27" s="95"/>
      <c r="AB27" s="95"/>
      <c r="AC27" s="95"/>
      <c r="AD27" s="95"/>
      <c r="AE27" s="95"/>
      <c r="AF27" s="30"/>
    </row>
    <row r="28" spans="2:33" ht="15" customHeight="1">
      <c r="B28" s="422"/>
      <c r="C28" s="374"/>
      <c r="D28" s="374"/>
      <c r="E28" s="374"/>
      <c r="F28" s="374"/>
      <c r="G28" s="374"/>
      <c r="H28" s="375"/>
      <c r="I28" s="12"/>
      <c r="J28" s="8" t="s">
        <v>74</v>
      </c>
      <c r="K28" s="9"/>
      <c r="L28" s="9"/>
      <c r="M28" s="89"/>
      <c r="N28" s="89"/>
      <c r="O28" s="89"/>
      <c r="T28" s="9"/>
      <c r="U28" s="9"/>
      <c r="V28" s="406" t="s">
        <v>84</v>
      </c>
      <c r="W28" s="406"/>
      <c r="X28" s="406"/>
      <c r="Y28" s="406"/>
      <c r="Z28" s="406"/>
      <c r="AA28" s="406"/>
      <c r="AF28" s="30"/>
    </row>
    <row r="29" spans="2:33" ht="21" customHeight="1">
      <c r="B29" s="422"/>
      <c r="C29" s="374"/>
      <c r="D29" s="374"/>
      <c r="E29" s="374"/>
      <c r="F29" s="374"/>
      <c r="G29" s="374"/>
      <c r="H29" s="375"/>
      <c r="I29" s="12"/>
      <c r="K29" s="8" t="s">
        <v>83</v>
      </c>
      <c r="L29" s="450">
        <f>入力シート1!AA32</f>
        <v>0</v>
      </c>
      <c r="M29" s="450"/>
      <c r="N29" s="8" t="s">
        <v>178</v>
      </c>
      <c r="W29" s="8" t="s">
        <v>83</v>
      </c>
      <c r="X29" s="450">
        <f>入力シート1!X36</f>
        <v>0</v>
      </c>
      <c r="Y29" s="450"/>
      <c r="Z29" s="8" t="s">
        <v>178</v>
      </c>
      <c r="AF29" s="30"/>
    </row>
    <row r="30" spans="2:33" ht="15" customHeight="1">
      <c r="B30" s="423"/>
      <c r="C30" s="377"/>
      <c r="D30" s="377"/>
      <c r="E30" s="377"/>
      <c r="F30" s="377"/>
      <c r="G30" s="377"/>
      <c r="H30" s="378"/>
      <c r="I30" s="92"/>
      <c r="J30" s="10"/>
      <c r="K30" s="10"/>
      <c r="L30" s="10"/>
      <c r="M30" s="10"/>
      <c r="N30" s="10"/>
      <c r="O30" s="10"/>
      <c r="P30" s="10"/>
      <c r="Q30" s="10"/>
      <c r="R30" s="10"/>
      <c r="S30" s="10"/>
      <c r="T30" s="10"/>
      <c r="U30" s="10"/>
      <c r="V30" s="10"/>
      <c r="W30" s="10"/>
      <c r="X30" s="10"/>
      <c r="Y30" s="10"/>
      <c r="Z30" s="10"/>
      <c r="AA30" s="10"/>
      <c r="AB30" s="10"/>
      <c r="AC30" s="10"/>
      <c r="AD30" s="10"/>
      <c r="AE30" s="10"/>
      <c r="AF30" s="29"/>
      <c r="AG30" s="36"/>
    </row>
    <row r="31" spans="2:33" ht="15" customHeight="1">
      <c r="B31" s="425" t="s">
        <v>161</v>
      </c>
      <c r="C31" s="394"/>
      <c r="D31" s="394"/>
      <c r="E31" s="394"/>
      <c r="F31" s="394"/>
      <c r="G31" s="394"/>
      <c r="H31" s="395"/>
      <c r="I31" s="445">
        <f>入力シート2!J6</f>
        <v>0</v>
      </c>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8"/>
      <c r="AG31" s="36"/>
    </row>
    <row r="32" spans="2:33" ht="15" customHeight="1">
      <c r="B32" s="422"/>
      <c r="C32" s="374"/>
      <c r="D32" s="374"/>
      <c r="E32" s="374"/>
      <c r="F32" s="374"/>
      <c r="G32" s="374"/>
      <c r="H32" s="375"/>
      <c r="I32" s="446"/>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8"/>
      <c r="AG32" s="36"/>
    </row>
    <row r="33" spans="2:33" ht="15" customHeight="1">
      <c r="B33" s="422"/>
      <c r="C33" s="374"/>
      <c r="D33" s="374"/>
      <c r="E33" s="374"/>
      <c r="F33" s="374"/>
      <c r="G33" s="374"/>
      <c r="H33" s="375"/>
      <c r="I33" s="446"/>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8"/>
      <c r="AG33" s="36"/>
    </row>
    <row r="34" spans="2:33" ht="15" customHeight="1">
      <c r="B34" s="422"/>
      <c r="C34" s="374"/>
      <c r="D34" s="374"/>
      <c r="E34" s="374"/>
      <c r="F34" s="374"/>
      <c r="G34" s="374"/>
      <c r="H34" s="375"/>
      <c r="I34" s="44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30"/>
      <c r="AG34" s="36"/>
    </row>
    <row r="35" spans="2:33" ht="15" customHeight="1">
      <c r="B35" s="425" t="s">
        <v>27</v>
      </c>
      <c r="C35" s="394"/>
      <c r="D35" s="394"/>
      <c r="E35" s="394"/>
      <c r="F35" s="394"/>
      <c r="G35" s="394"/>
      <c r="H35" s="395"/>
      <c r="I35" s="8" t="s">
        <v>157</v>
      </c>
      <c r="AF35" s="30"/>
      <c r="AG35" s="36"/>
    </row>
    <row r="36" spans="2:33" ht="15" customHeight="1">
      <c r="B36" s="422"/>
      <c r="C36" s="374"/>
      <c r="D36" s="374"/>
      <c r="E36" s="374"/>
      <c r="F36" s="374"/>
      <c r="G36" s="374"/>
      <c r="H36" s="375"/>
      <c r="I36" s="451">
        <f>入力シート2!J22</f>
        <v>0</v>
      </c>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9"/>
      <c r="AG36" s="36"/>
    </row>
    <row r="37" spans="2:33" ht="15" customHeight="1">
      <c r="B37" s="422"/>
      <c r="C37" s="374"/>
      <c r="D37" s="374"/>
      <c r="E37" s="374"/>
      <c r="F37" s="374"/>
      <c r="G37" s="374"/>
      <c r="H37" s="375"/>
      <c r="I37" s="451"/>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9"/>
      <c r="AG37" s="36"/>
    </row>
    <row r="38" spans="2:33" ht="15" customHeight="1">
      <c r="B38" s="422"/>
      <c r="C38" s="374"/>
      <c r="D38" s="374"/>
      <c r="E38" s="374"/>
      <c r="F38" s="374"/>
      <c r="G38" s="374"/>
      <c r="H38" s="375"/>
      <c r="I38" s="451"/>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9"/>
      <c r="AG38" s="36"/>
    </row>
    <row r="39" spans="2:33" ht="15" customHeight="1">
      <c r="B39" s="422"/>
      <c r="C39" s="374"/>
      <c r="D39" s="374"/>
      <c r="E39" s="374"/>
      <c r="F39" s="374"/>
      <c r="G39" s="374"/>
      <c r="H39" s="375"/>
      <c r="I39" s="451"/>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9"/>
      <c r="AG39" s="36"/>
    </row>
    <row r="40" spans="2:33" ht="15" customHeight="1">
      <c r="B40" s="422"/>
      <c r="C40" s="374"/>
      <c r="D40" s="374"/>
      <c r="E40" s="374"/>
      <c r="F40" s="374"/>
      <c r="G40" s="374"/>
      <c r="H40" s="375"/>
      <c r="I40" s="103" t="s">
        <v>158</v>
      </c>
      <c r="J40" s="104"/>
      <c r="K40" s="104"/>
      <c r="M40" s="104"/>
      <c r="N40" s="104"/>
      <c r="O40" s="104"/>
      <c r="P40" s="104"/>
      <c r="Q40" s="104"/>
      <c r="R40" s="104"/>
      <c r="S40" s="104"/>
      <c r="T40" s="104"/>
      <c r="U40" s="104"/>
      <c r="V40" s="104"/>
      <c r="W40" s="104"/>
      <c r="X40" s="104"/>
      <c r="Y40" s="104"/>
      <c r="Z40" s="104"/>
      <c r="AA40" s="104"/>
      <c r="AB40" s="104"/>
      <c r="AC40" s="104"/>
      <c r="AD40" s="104"/>
      <c r="AE40" s="104"/>
      <c r="AF40" s="105"/>
      <c r="AG40" s="36"/>
    </row>
    <row r="41" spans="2:33" ht="15" customHeight="1">
      <c r="B41" s="422"/>
      <c r="C41" s="374"/>
      <c r="D41" s="374"/>
      <c r="E41" s="374"/>
      <c r="F41" s="374"/>
      <c r="G41" s="374"/>
      <c r="H41" s="375"/>
      <c r="I41" s="451">
        <f>入力シート2!J26</f>
        <v>0</v>
      </c>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9"/>
      <c r="AG41" s="36"/>
    </row>
    <row r="42" spans="2:33" ht="15" customHeight="1">
      <c r="B42" s="422"/>
      <c r="C42" s="374"/>
      <c r="D42" s="374"/>
      <c r="E42" s="374"/>
      <c r="F42" s="374"/>
      <c r="G42" s="374"/>
      <c r="H42" s="375"/>
      <c r="I42" s="451"/>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9"/>
      <c r="AG42" s="36"/>
    </row>
    <row r="43" spans="2:33" ht="15" customHeight="1">
      <c r="B43" s="422"/>
      <c r="C43" s="374"/>
      <c r="D43" s="374"/>
      <c r="E43" s="374"/>
      <c r="F43" s="374"/>
      <c r="G43" s="374"/>
      <c r="H43" s="375"/>
      <c r="I43" s="451"/>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9"/>
      <c r="AG43" s="36"/>
    </row>
    <row r="44" spans="2:33" ht="15" customHeight="1">
      <c r="B44" s="422"/>
      <c r="C44" s="374"/>
      <c r="D44" s="374"/>
      <c r="E44" s="374"/>
      <c r="F44" s="374"/>
      <c r="G44" s="374"/>
      <c r="H44" s="375"/>
      <c r="I44" s="451"/>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9"/>
      <c r="AG44" s="36"/>
    </row>
    <row r="45" spans="2:33" ht="15" customHeight="1">
      <c r="B45" s="423"/>
      <c r="C45" s="377"/>
      <c r="D45" s="377"/>
      <c r="E45" s="377"/>
      <c r="F45" s="377"/>
      <c r="G45" s="377"/>
      <c r="H45" s="378"/>
      <c r="I45" s="455"/>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7"/>
      <c r="AG45" s="36"/>
    </row>
    <row r="46" spans="2:33" ht="15" customHeight="1">
      <c r="B46" s="425" t="s">
        <v>160</v>
      </c>
      <c r="C46" s="394"/>
      <c r="D46" s="394"/>
      <c r="E46" s="394"/>
      <c r="F46" s="394"/>
      <c r="G46" s="394"/>
      <c r="H46" s="395"/>
      <c r="I46" s="445">
        <f>入力シート2!J12</f>
        <v>0</v>
      </c>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8"/>
      <c r="AG46" s="36"/>
    </row>
    <row r="47" spans="2:33" ht="15" customHeight="1">
      <c r="B47" s="422"/>
      <c r="C47" s="374"/>
      <c r="D47" s="374"/>
      <c r="E47" s="374"/>
      <c r="F47" s="374"/>
      <c r="G47" s="374"/>
      <c r="H47" s="375"/>
      <c r="I47" s="446"/>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8"/>
      <c r="AG47" s="36"/>
    </row>
    <row r="48" spans="2:33" ht="15" customHeight="1">
      <c r="B48" s="422"/>
      <c r="C48" s="374"/>
      <c r="D48" s="374"/>
      <c r="E48" s="374"/>
      <c r="F48" s="374"/>
      <c r="G48" s="374"/>
      <c r="H48" s="375"/>
      <c r="I48" s="446"/>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8"/>
      <c r="AG48" s="36"/>
    </row>
    <row r="49" spans="2:33" ht="15" customHeight="1">
      <c r="B49" s="422"/>
      <c r="C49" s="374"/>
      <c r="D49" s="374"/>
      <c r="E49" s="374"/>
      <c r="F49" s="374"/>
      <c r="G49" s="374"/>
      <c r="H49" s="375"/>
      <c r="I49" s="44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30"/>
      <c r="AG49" s="36"/>
    </row>
    <row r="50" spans="2:33" ht="15" customHeight="1">
      <c r="B50" s="425" t="s">
        <v>159</v>
      </c>
      <c r="C50" s="394"/>
      <c r="D50" s="394"/>
      <c r="E50" s="394"/>
      <c r="F50" s="394"/>
      <c r="G50" s="394"/>
      <c r="H50" s="395"/>
      <c r="I50" s="451">
        <f>入力シート2!J18</f>
        <v>0</v>
      </c>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9"/>
    </row>
    <row r="51" spans="2:33" ht="15" customHeight="1">
      <c r="B51" s="422"/>
      <c r="C51" s="374"/>
      <c r="D51" s="374"/>
      <c r="E51" s="374"/>
      <c r="F51" s="374"/>
      <c r="G51" s="374"/>
      <c r="H51" s="375"/>
      <c r="I51" s="451"/>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9"/>
    </row>
    <row r="52" spans="2:33" ht="15" customHeight="1">
      <c r="B52" s="422"/>
      <c r="C52" s="374"/>
      <c r="D52" s="374"/>
      <c r="E52" s="374"/>
      <c r="F52" s="374"/>
      <c r="G52" s="374"/>
      <c r="H52" s="375"/>
      <c r="I52" s="451"/>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9"/>
    </row>
    <row r="53" spans="2:33" ht="15" customHeight="1" thickBot="1">
      <c r="B53" s="458"/>
      <c r="C53" s="459"/>
      <c r="D53" s="459"/>
      <c r="E53" s="459"/>
      <c r="F53" s="459"/>
      <c r="G53" s="459"/>
      <c r="H53" s="460"/>
      <c r="I53" s="452"/>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4"/>
    </row>
  </sheetData>
  <sheetProtection algorithmName="SHA-512" hashValue="RYqXAjoP2YUMGo4u89Y5AgTIoSAKZgEHX59AWDdl/+8lntZpWDgtRBSg4yUBBQzk6bHpPllBQlet5l66MfaOBQ==" saltValue="Gwn0CUF8XfZZiV8eJRfnog==" spinCount="100000" sheet="1" formatCells="0" formatColumns="0" formatRows="0" insertColumns="0" insertRows="0" insertHyperlinks="0" deleteColumns="0" deleteRows="0" sort="0" autoFilter="0" pivotTables="0"/>
  <mergeCells count="43">
    <mergeCell ref="I36:AF39"/>
    <mergeCell ref="I46:AF49"/>
    <mergeCell ref="I50:AF53"/>
    <mergeCell ref="I41:AF45"/>
    <mergeCell ref="B50:H53"/>
    <mergeCell ref="B46:H49"/>
    <mergeCell ref="Y23:AA23"/>
    <mergeCell ref="Y24:AA24"/>
    <mergeCell ref="Y25:AA25"/>
    <mergeCell ref="B31:H34"/>
    <mergeCell ref="B35:H45"/>
    <mergeCell ref="I31:AF34"/>
    <mergeCell ref="B27:H30"/>
    <mergeCell ref="V28:AA28"/>
    <mergeCell ref="L29:M29"/>
    <mergeCell ref="X29:Y29"/>
    <mergeCell ref="B21:H26"/>
    <mergeCell ref="K23:L23"/>
    <mergeCell ref="M23:O23"/>
    <mergeCell ref="T23:U23"/>
    <mergeCell ref="W23:X23"/>
    <mergeCell ref="K25:L25"/>
    <mergeCell ref="W25:X25"/>
    <mergeCell ref="K24:L24"/>
    <mergeCell ref="M24:O24"/>
    <mergeCell ref="T24:U24"/>
    <mergeCell ref="W24:X24"/>
    <mergeCell ref="M25:O25"/>
    <mergeCell ref="T25:U25"/>
    <mergeCell ref="J18:AF19"/>
    <mergeCell ref="B2:AF3"/>
    <mergeCell ref="B17:H20"/>
    <mergeCell ref="B5:H8"/>
    <mergeCell ref="L7:AF7"/>
    <mergeCell ref="B9:H10"/>
    <mergeCell ref="B11:H13"/>
    <mergeCell ref="B14:H16"/>
    <mergeCell ref="J16:K16"/>
    <mergeCell ref="V16:W16"/>
    <mergeCell ref="J9:AF10"/>
    <mergeCell ref="J11:AF13"/>
    <mergeCell ref="M8:AF8"/>
    <mergeCell ref="L5:AF6"/>
  </mergeCells>
  <phoneticPr fontId="2"/>
  <conditionalFormatting sqref="I10 I12:I13 I14:AF17 I18:J18 I20:AF22 AB23:AF25 I26:AF30 I35:AF35">
    <cfRule type="cellIs" dxfId="78" priority="19" operator="equal">
      <formula>0</formula>
    </cfRule>
  </conditionalFormatting>
  <conditionalFormatting sqref="I36">
    <cfRule type="cellIs" dxfId="77" priority="12" operator="equal">
      <formula>0</formula>
    </cfRule>
  </conditionalFormatting>
  <conditionalFormatting sqref="I9:J9">
    <cfRule type="cellIs" dxfId="76" priority="10" operator="equal">
      <formula>0</formula>
    </cfRule>
  </conditionalFormatting>
  <conditionalFormatting sqref="I11:J11">
    <cfRule type="cellIs" dxfId="75" priority="13" operator="equal">
      <formula>0</formula>
    </cfRule>
  </conditionalFormatting>
  <conditionalFormatting sqref="I5:L5 J6:K6 I7:K7 I8">
    <cfRule type="cellIs" dxfId="74" priority="2" operator="equal">
      <formula>0</formula>
    </cfRule>
  </conditionalFormatting>
  <conditionalFormatting sqref="I23:Y25">
    <cfRule type="cellIs" dxfId="73" priority="7" operator="equal">
      <formula>0</formula>
    </cfRule>
  </conditionalFormatting>
  <conditionalFormatting sqref="I17:AE17 I18:I19 AE20 I21:AE21">
    <cfRule type="cellIs" dxfId="72" priority="14" operator="equal">
      <formula>0</formula>
    </cfRule>
  </conditionalFormatting>
  <conditionalFormatting sqref="I1:AF1 I4:AF4 I40:I41 I54:AF1048576">
    <cfRule type="cellIs" dxfId="71" priority="5" operator="equal">
      <formula>0</formula>
    </cfRule>
  </conditionalFormatting>
  <conditionalFormatting sqref="K8:M8">
    <cfRule type="cellIs" dxfId="70" priority="1" operator="equal">
      <formula>0</formula>
    </cfRule>
  </conditionalFormatting>
  <conditionalFormatting sqref="K15:AE15">
    <cfRule type="cellIs" dxfId="69" priority="9" operator="equal">
      <formula>0</formula>
    </cfRule>
  </conditionalFormatting>
  <conditionalFormatting sqref="L29:Z29">
    <cfRule type="cellIs" dxfId="68" priority="6" operator="equal">
      <formula>0</formula>
    </cfRule>
  </conditionalFormatting>
  <conditionalFormatting sqref="M23:Y25">
    <cfRule type="cellIs" priority="8" operator="equal">
      <formula>0</formula>
    </cfRule>
  </conditionalFormatting>
  <pageMargins left="0.59" right="0.02" top="0.75" bottom="0.28000000000000003"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AG54"/>
  <sheetViews>
    <sheetView showZeros="0" zoomScaleNormal="100" workbookViewId="0">
      <selection activeCell="C1" sqref="C1:AF1"/>
    </sheetView>
  </sheetViews>
  <sheetFormatPr defaultColWidth="2.625" defaultRowHeight="15" customHeight="1"/>
  <cols>
    <col min="1" max="1" width="2.625" style="8"/>
    <col min="2" max="3" width="2.625" style="8" customWidth="1"/>
    <col min="4" max="8" width="2.625" style="8"/>
    <col min="9" max="9" width="2.625" style="8" customWidth="1"/>
    <col min="10" max="10" width="2.625" style="8"/>
    <col min="11" max="11" width="2.625" style="8" customWidth="1"/>
    <col min="12" max="20" width="2.625" style="8"/>
    <col min="21" max="21" width="3.5" style="8" bestFit="1" customWidth="1"/>
    <col min="22" max="16384" width="2.625" style="8"/>
  </cols>
  <sheetData>
    <row r="1" spans="2:33" ht="15" customHeight="1">
      <c r="C1" s="415" t="s">
        <v>152</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row>
    <row r="2" spans="2:33" ht="15" customHeight="1">
      <c r="C2" s="22"/>
      <c r="D2" s="21"/>
      <c r="E2" s="21"/>
      <c r="F2" s="21"/>
      <c r="G2" s="21"/>
      <c r="H2" s="21"/>
      <c r="I2" s="21"/>
      <c r="J2" s="21"/>
      <c r="K2" s="21"/>
      <c r="L2" s="21"/>
      <c r="M2" s="21"/>
      <c r="N2" s="21"/>
      <c r="O2" s="21"/>
      <c r="P2" s="21"/>
      <c r="Q2" s="21"/>
      <c r="R2" s="21"/>
      <c r="S2" s="21"/>
      <c r="T2" s="21"/>
      <c r="U2" s="21"/>
      <c r="V2" s="21"/>
    </row>
    <row r="3" spans="2:33" ht="21" customHeight="1" thickBot="1">
      <c r="C3" s="23" t="s">
        <v>89</v>
      </c>
      <c r="D3" s="7"/>
      <c r="E3" s="7"/>
      <c r="F3" s="7"/>
      <c r="S3" s="23"/>
      <c r="U3" s="23"/>
      <c r="AA3" s="570" t="s">
        <v>153</v>
      </c>
      <c r="AB3" s="570"/>
      <c r="AC3" s="570"/>
      <c r="AD3" s="570"/>
      <c r="AE3" s="570"/>
    </row>
    <row r="4" spans="2:33" ht="20.25" customHeight="1" thickBot="1">
      <c r="B4" s="559" t="s">
        <v>91</v>
      </c>
      <c r="C4" s="560"/>
      <c r="D4" s="560"/>
      <c r="E4" s="560"/>
      <c r="F4" s="560"/>
      <c r="G4" s="560"/>
      <c r="H4" s="561"/>
      <c r="I4" s="562" t="s">
        <v>155</v>
      </c>
      <c r="J4" s="560"/>
      <c r="K4" s="560"/>
      <c r="L4" s="560"/>
      <c r="M4" s="560"/>
      <c r="N4" s="560"/>
      <c r="O4" s="560"/>
      <c r="P4" s="560"/>
      <c r="Q4" s="560"/>
      <c r="R4" s="561"/>
      <c r="S4" s="562" t="s">
        <v>154</v>
      </c>
      <c r="T4" s="560"/>
      <c r="U4" s="560"/>
      <c r="V4" s="560"/>
      <c r="W4" s="560"/>
      <c r="X4" s="560"/>
      <c r="Y4" s="560"/>
      <c r="Z4" s="560"/>
      <c r="AA4" s="560"/>
      <c r="AB4" s="560"/>
      <c r="AC4" s="560"/>
      <c r="AD4" s="560"/>
      <c r="AE4" s="560"/>
      <c r="AF4" s="563"/>
    </row>
    <row r="5" spans="2:33" ht="12.95" customHeight="1">
      <c r="B5" s="482"/>
      <c r="C5" s="483"/>
      <c r="D5" s="483"/>
      <c r="E5" s="483"/>
      <c r="F5" s="483"/>
      <c r="G5" s="483"/>
      <c r="H5" s="493"/>
      <c r="I5" s="567"/>
      <c r="J5" s="568"/>
      <c r="K5" s="568"/>
      <c r="L5" s="568"/>
      <c r="M5" s="568"/>
      <c r="N5" s="568"/>
      <c r="O5" s="568"/>
      <c r="P5" s="568"/>
      <c r="Q5" s="568"/>
      <c r="R5" s="569"/>
      <c r="S5" s="564"/>
      <c r="T5" s="565"/>
      <c r="U5" s="565"/>
      <c r="V5" s="565"/>
      <c r="W5" s="565"/>
      <c r="X5" s="565"/>
      <c r="Y5" s="565"/>
      <c r="Z5" s="565"/>
      <c r="AA5" s="565"/>
      <c r="AB5" s="565"/>
      <c r="AC5" s="565"/>
      <c r="AD5" s="565"/>
      <c r="AE5" s="565"/>
      <c r="AF5" s="566"/>
    </row>
    <row r="6" spans="2:33" ht="12.95" customHeight="1">
      <c r="B6" s="535"/>
      <c r="C6" s="503"/>
      <c r="D6" s="503"/>
      <c r="E6" s="503"/>
      <c r="F6" s="503"/>
      <c r="G6" s="503"/>
      <c r="H6" s="504"/>
      <c r="I6" s="521"/>
      <c r="J6" s="522"/>
      <c r="K6" s="522"/>
      <c r="L6" s="522"/>
      <c r="M6" s="522"/>
      <c r="N6" s="522"/>
      <c r="O6" s="522"/>
      <c r="P6" s="522"/>
      <c r="Q6" s="522"/>
      <c r="R6" s="523"/>
      <c r="S6" s="551"/>
      <c r="T6" s="552"/>
      <c r="U6" s="552"/>
      <c r="V6" s="552"/>
      <c r="W6" s="552"/>
      <c r="X6" s="552"/>
      <c r="Y6" s="552"/>
      <c r="Z6" s="552"/>
      <c r="AA6" s="552"/>
      <c r="AB6" s="552"/>
      <c r="AC6" s="552"/>
      <c r="AD6" s="552"/>
      <c r="AE6" s="552"/>
      <c r="AF6" s="553"/>
    </row>
    <row r="7" spans="2:33" ht="12.95" customHeight="1">
      <c r="B7" s="534"/>
      <c r="C7" s="506"/>
      <c r="D7" s="506"/>
      <c r="E7" s="506"/>
      <c r="F7" s="506"/>
      <c r="G7" s="506"/>
      <c r="H7" s="507"/>
      <c r="I7" s="467"/>
      <c r="J7" s="468"/>
      <c r="K7" s="468"/>
      <c r="L7" s="468"/>
      <c r="M7" s="468"/>
      <c r="N7" s="468"/>
      <c r="O7" s="468"/>
      <c r="P7" s="468"/>
      <c r="Q7" s="468"/>
      <c r="R7" s="469"/>
      <c r="S7" s="554"/>
      <c r="T7" s="555"/>
      <c r="U7" s="555"/>
      <c r="V7" s="555"/>
      <c r="W7" s="555"/>
      <c r="X7" s="555"/>
      <c r="Y7" s="555"/>
      <c r="Z7" s="555"/>
      <c r="AA7" s="555"/>
      <c r="AB7" s="555"/>
      <c r="AC7" s="555"/>
      <c r="AD7" s="555"/>
      <c r="AE7" s="555"/>
      <c r="AF7" s="556"/>
    </row>
    <row r="8" spans="2:33" ht="12.95" customHeight="1">
      <c r="B8" s="535"/>
      <c r="C8" s="503"/>
      <c r="D8" s="503"/>
      <c r="E8" s="503"/>
      <c r="F8" s="503"/>
      <c r="G8" s="503"/>
      <c r="H8" s="504"/>
      <c r="I8" s="521"/>
      <c r="J8" s="522"/>
      <c r="K8" s="522"/>
      <c r="L8" s="522"/>
      <c r="M8" s="522"/>
      <c r="N8" s="522"/>
      <c r="O8" s="522"/>
      <c r="P8" s="522"/>
      <c r="Q8" s="522"/>
      <c r="R8" s="523"/>
      <c r="S8" s="461"/>
      <c r="T8" s="462"/>
      <c r="U8" s="462"/>
      <c r="V8" s="462"/>
      <c r="W8" s="462"/>
      <c r="X8" s="462"/>
      <c r="Y8" s="462"/>
      <c r="Z8" s="462"/>
      <c r="AA8" s="462"/>
      <c r="AB8" s="462"/>
      <c r="AC8" s="462"/>
      <c r="AD8" s="462"/>
      <c r="AE8" s="462"/>
      <c r="AF8" s="463"/>
    </row>
    <row r="9" spans="2:33" s="7" customFormat="1" ht="12.95" customHeight="1">
      <c r="B9" s="534"/>
      <c r="C9" s="506"/>
      <c r="D9" s="506"/>
      <c r="E9" s="506"/>
      <c r="F9" s="506"/>
      <c r="G9" s="506"/>
      <c r="H9" s="507"/>
      <c r="I9" s="467"/>
      <c r="J9" s="468"/>
      <c r="K9" s="468"/>
      <c r="L9" s="468"/>
      <c r="M9" s="468"/>
      <c r="N9" s="468"/>
      <c r="O9" s="468"/>
      <c r="P9" s="468"/>
      <c r="Q9" s="468"/>
      <c r="R9" s="469"/>
      <c r="S9" s="554"/>
      <c r="T9" s="555"/>
      <c r="U9" s="555"/>
      <c r="V9" s="555"/>
      <c r="W9" s="555"/>
      <c r="X9" s="555"/>
      <c r="Y9" s="555"/>
      <c r="Z9" s="555"/>
      <c r="AA9" s="555"/>
      <c r="AB9" s="555"/>
      <c r="AC9" s="555"/>
      <c r="AD9" s="555"/>
      <c r="AE9" s="555"/>
      <c r="AF9" s="556"/>
      <c r="AG9"/>
    </row>
    <row r="10" spans="2:33" ht="12.95" customHeight="1">
      <c r="B10" s="535"/>
      <c r="C10" s="503"/>
      <c r="D10" s="503"/>
      <c r="E10" s="503"/>
      <c r="F10" s="503"/>
      <c r="G10" s="503"/>
      <c r="H10" s="504"/>
      <c r="I10" s="467"/>
      <c r="J10" s="468"/>
      <c r="K10" s="468"/>
      <c r="L10" s="468"/>
      <c r="M10" s="468"/>
      <c r="N10" s="468"/>
      <c r="O10" s="468"/>
      <c r="P10" s="468"/>
      <c r="Q10" s="468"/>
      <c r="R10" s="469"/>
      <c r="S10" s="461"/>
      <c r="T10" s="462"/>
      <c r="U10" s="462"/>
      <c r="V10" s="462"/>
      <c r="W10" s="462"/>
      <c r="X10" s="462"/>
      <c r="Y10" s="462"/>
      <c r="Z10" s="462"/>
      <c r="AA10" s="462"/>
      <c r="AB10" s="462"/>
      <c r="AC10" s="462"/>
      <c r="AD10" s="462"/>
      <c r="AE10" s="462"/>
      <c r="AF10" s="463"/>
      <c r="AG10"/>
    </row>
    <row r="11" spans="2:33" ht="12.95" customHeight="1">
      <c r="B11" s="534"/>
      <c r="C11" s="506"/>
      <c r="D11" s="506"/>
      <c r="E11" s="506"/>
      <c r="F11" s="506"/>
      <c r="G11" s="506"/>
      <c r="H11" s="507"/>
      <c r="I11" s="524"/>
      <c r="J11" s="525"/>
      <c r="K11" s="525"/>
      <c r="L11" s="525"/>
      <c r="M11" s="525"/>
      <c r="N11" s="525"/>
      <c r="O11" s="525"/>
      <c r="P11" s="525"/>
      <c r="Q11" s="525"/>
      <c r="R11" s="526"/>
      <c r="S11" s="554"/>
      <c r="T11" s="555"/>
      <c r="U11" s="555"/>
      <c r="V11" s="555"/>
      <c r="W11" s="555"/>
      <c r="X11" s="555"/>
      <c r="Y11" s="555"/>
      <c r="Z11" s="555"/>
      <c r="AA11" s="555"/>
      <c r="AB11" s="555"/>
      <c r="AC11" s="555"/>
      <c r="AD11" s="555"/>
      <c r="AE11" s="555"/>
      <c r="AF11" s="556"/>
      <c r="AG11"/>
    </row>
    <row r="12" spans="2:33" ht="12.95" customHeight="1">
      <c r="B12" s="535"/>
      <c r="C12" s="503"/>
      <c r="D12" s="503"/>
      <c r="E12" s="503"/>
      <c r="F12" s="503"/>
      <c r="G12" s="503"/>
      <c r="H12" s="504"/>
      <c r="I12" s="521"/>
      <c r="J12" s="522"/>
      <c r="K12" s="522"/>
      <c r="L12" s="522"/>
      <c r="M12" s="522"/>
      <c r="N12" s="522"/>
      <c r="O12" s="522"/>
      <c r="P12" s="522"/>
      <c r="Q12" s="522"/>
      <c r="R12" s="523"/>
      <c r="S12" s="551"/>
      <c r="T12" s="552"/>
      <c r="U12" s="552"/>
      <c r="V12" s="552"/>
      <c r="W12" s="552"/>
      <c r="X12" s="552"/>
      <c r="Y12" s="552"/>
      <c r="Z12" s="552"/>
      <c r="AA12" s="552"/>
      <c r="AB12" s="552"/>
      <c r="AC12" s="552"/>
      <c r="AD12" s="552"/>
      <c r="AE12" s="552"/>
      <c r="AF12" s="553"/>
      <c r="AG12"/>
    </row>
    <row r="13" spans="2:33" ht="12.95" customHeight="1">
      <c r="B13" s="527"/>
      <c r="C13" s="528"/>
      <c r="D13" s="528"/>
      <c r="E13" s="528"/>
      <c r="F13" s="528"/>
      <c r="G13" s="528"/>
      <c r="H13" s="529"/>
      <c r="I13" s="467"/>
      <c r="J13" s="468"/>
      <c r="K13" s="468"/>
      <c r="L13" s="468"/>
      <c r="M13" s="468"/>
      <c r="N13" s="468"/>
      <c r="O13" s="468"/>
      <c r="P13" s="468"/>
      <c r="Q13" s="468"/>
      <c r="R13" s="469"/>
      <c r="S13" s="461"/>
      <c r="T13" s="462"/>
      <c r="U13" s="462"/>
      <c r="V13" s="462"/>
      <c r="W13" s="462"/>
      <c r="X13" s="462"/>
      <c r="Y13" s="462"/>
      <c r="Z13" s="462"/>
      <c r="AA13" s="462"/>
      <c r="AB13" s="462"/>
      <c r="AC13" s="462"/>
      <c r="AD13" s="462"/>
      <c r="AE13" s="462"/>
      <c r="AF13" s="463"/>
    </row>
    <row r="14" spans="2:33" ht="12.95" customHeight="1">
      <c r="B14" s="530"/>
      <c r="C14" s="531"/>
      <c r="D14" s="531"/>
      <c r="E14" s="531"/>
      <c r="F14" s="531"/>
      <c r="G14" s="531"/>
      <c r="H14" s="532"/>
      <c r="I14" s="521"/>
      <c r="J14" s="522"/>
      <c r="K14" s="522"/>
      <c r="L14" s="522"/>
      <c r="M14" s="522"/>
      <c r="N14" s="522"/>
      <c r="O14" s="522"/>
      <c r="P14" s="522"/>
      <c r="Q14" s="522"/>
      <c r="R14" s="523"/>
      <c r="S14" s="551"/>
      <c r="T14" s="552"/>
      <c r="U14" s="552"/>
      <c r="V14" s="552"/>
      <c r="W14" s="552"/>
      <c r="X14" s="552"/>
      <c r="Y14" s="552"/>
      <c r="Z14" s="552"/>
      <c r="AA14" s="552"/>
      <c r="AB14" s="552"/>
      <c r="AC14" s="552"/>
      <c r="AD14" s="552"/>
      <c r="AE14" s="552"/>
      <c r="AF14" s="553"/>
    </row>
    <row r="15" spans="2:33" ht="12.95" customHeight="1">
      <c r="B15" s="534"/>
      <c r="C15" s="506"/>
      <c r="D15" s="506"/>
      <c r="E15" s="506"/>
      <c r="F15" s="506"/>
      <c r="G15" s="506"/>
      <c r="H15" s="507"/>
      <c r="I15" s="524"/>
      <c r="J15" s="525"/>
      <c r="K15" s="525"/>
      <c r="L15" s="525"/>
      <c r="M15" s="525"/>
      <c r="N15" s="525"/>
      <c r="O15" s="525"/>
      <c r="P15" s="525"/>
      <c r="Q15" s="525"/>
      <c r="R15" s="526"/>
      <c r="S15" s="554"/>
      <c r="T15" s="555"/>
      <c r="U15" s="555"/>
      <c r="V15" s="555"/>
      <c r="W15" s="555"/>
      <c r="X15" s="555"/>
      <c r="Y15" s="555"/>
      <c r="Z15" s="555"/>
      <c r="AA15" s="555"/>
      <c r="AB15" s="555"/>
      <c r="AC15" s="555"/>
      <c r="AD15" s="555"/>
      <c r="AE15" s="555"/>
      <c r="AF15" s="556"/>
    </row>
    <row r="16" spans="2:33" ht="12.95" customHeight="1">
      <c r="B16" s="535"/>
      <c r="C16" s="503"/>
      <c r="D16" s="503"/>
      <c r="E16" s="503"/>
      <c r="F16" s="503"/>
      <c r="G16" s="503"/>
      <c r="H16" s="504"/>
      <c r="I16" s="521"/>
      <c r="J16" s="522"/>
      <c r="K16" s="522"/>
      <c r="L16" s="522"/>
      <c r="M16" s="522"/>
      <c r="N16" s="522"/>
      <c r="O16" s="522"/>
      <c r="P16" s="522"/>
      <c r="Q16" s="522"/>
      <c r="R16" s="523"/>
      <c r="S16" s="551"/>
      <c r="T16" s="552"/>
      <c r="U16" s="552"/>
      <c r="V16" s="552"/>
      <c r="W16" s="552"/>
      <c r="X16" s="552"/>
      <c r="Y16" s="552"/>
      <c r="Z16" s="552"/>
      <c r="AA16" s="552"/>
      <c r="AB16" s="552"/>
      <c r="AC16" s="552"/>
      <c r="AD16" s="552"/>
      <c r="AE16" s="552"/>
      <c r="AF16" s="553"/>
    </row>
    <row r="17" spans="2:32" ht="12.95" customHeight="1">
      <c r="B17" s="536" t="s">
        <v>96</v>
      </c>
      <c r="C17" s="537"/>
      <c r="D17" s="537"/>
      <c r="E17" s="537"/>
      <c r="F17" s="537"/>
      <c r="G17" s="537"/>
      <c r="H17" s="538"/>
      <c r="I17" s="467"/>
      <c r="J17" s="468"/>
      <c r="K17" s="468"/>
      <c r="L17" s="468"/>
      <c r="M17" s="468"/>
      <c r="N17" s="468"/>
      <c r="O17" s="468"/>
      <c r="P17" s="468"/>
      <c r="Q17" s="468"/>
      <c r="R17" s="469"/>
      <c r="S17" s="542" t="s">
        <v>97</v>
      </c>
      <c r="T17" s="543"/>
      <c r="U17" s="543"/>
      <c r="V17" s="543"/>
      <c r="W17" s="543"/>
      <c r="X17" s="543"/>
      <c r="Y17" s="543"/>
      <c r="Z17" s="543"/>
      <c r="AA17" s="543"/>
      <c r="AB17" s="543"/>
      <c r="AC17" s="543"/>
      <c r="AD17" s="543"/>
      <c r="AE17" s="543"/>
      <c r="AF17" s="544"/>
    </row>
    <row r="18" spans="2:32" ht="12.95" customHeight="1" thickBot="1">
      <c r="B18" s="539"/>
      <c r="C18" s="540"/>
      <c r="D18" s="540"/>
      <c r="E18" s="540"/>
      <c r="F18" s="540"/>
      <c r="G18" s="540"/>
      <c r="H18" s="541"/>
      <c r="I18" s="521"/>
      <c r="J18" s="522"/>
      <c r="K18" s="522"/>
      <c r="L18" s="522"/>
      <c r="M18" s="522"/>
      <c r="N18" s="522"/>
      <c r="O18" s="522"/>
      <c r="P18" s="522"/>
      <c r="Q18" s="522"/>
      <c r="R18" s="523"/>
      <c r="S18" s="41"/>
      <c r="T18" s="42"/>
      <c r="U18" s="42"/>
      <c r="V18" s="42"/>
      <c r="W18" s="42"/>
      <c r="X18" s="43"/>
      <c r="Y18" s="25"/>
      <c r="Z18" s="533"/>
      <c r="AA18" s="533"/>
      <c r="AB18" s="533"/>
      <c r="AC18" s="533"/>
      <c r="AE18" s="25" t="s">
        <v>156</v>
      </c>
      <c r="AF18" s="106"/>
    </row>
    <row r="19" spans="2:32" ht="12.95" customHeight="1">
      <c r="B19" s="482" t="s">
        <v>98</v>
      </c>
      <c r="C19" s="483"/>
      <c r="D19" s="483"/>
      <c r="E19" s="483"/>
      <c r="F19" s="483"/>
      <c r="G19" s="483"/>
      <c r="H19" s="493"/>
      <c r="I19" s="473">
        <f>SUM($I5:$R18)</f>
        <v>0</v>
      </c>
      <c r="J19" s="474"/>
      <c r="K19" s="474"/>
      <c r="L19" s="474"/>
      <c r="M19" s="474"/>
      <c r="N19" s="474"/>
      <c r="O19" s="474"/>
      <c r="P19" s="474"/>
      <c r="Q19" s="474"/>
      <c r="R19" s="475"/>
      <c r="S19" s="545"/>
      <c r="T19" s="546"/>
      <c r="U19" s="546"/>
      <c r="V19" s="546"/>
      <c r="W19" s="546"/>
      <c r="X19" s="546"/>
      <c r="Y19" s="546"/>
      <c r="Z19" s="546"/>
      <c r="AA19" s="546"/>
      <c r="AB19" s="546"/>
      <c r="AC19" s="546"/>
      <c r="AD19" s="546"/>
      <c r="AE19" s="546"/>
      <c r="AF19" s="547"/>
    </row>
    <row r="20" spans="2:32" ht="12.95" customHeight="1" thickBot="1">
      <c r="B20" s="484"/>
      <c r="C20" s="485"/>
      <c r="D20" s="485"/>
      <c r="E20" s="485"/>
      <c r="F20" s="485"/>
      <c r="G20" s="485"/>
      <c r="H20" s="495"/>
      <c r="I20" s="557"/>
      <c r="J20" s="533"/>
      <c r="K20" s="533"/>
      <c r="L20" s="533"/>
      <c r="M20" s="533"/>
      <c r="N20" s="533"/>
      <c r="O20" s="533"/>
      <c r="P20" s="533"/>
      <c r="Q20" s="533"/>
      <c r="R20" s="558"/>
      <c r="S20" s="548"/>
      <c r="T20" s="549"/>
      <c r="U20" s="549"/>
      <c r="V20" s="549"/>
      <c r="W20" s="549"/>
      <c r="X20" s="549"/>
      <c r="Y20" s="549"/>
      <c r="Z20" s="549"/>
      <c r="AA20" s="549"/>
      <c r="AB20" s="549"/>
      <c r="AC20" s="549"/>
      <c r="AD20" s="549"/>
      <c r="AE20" s="549"/>
      <c r="AF20" s="550"/>
    </row>
    <row r="21" spans="2:32" ht="15" customHeight="1">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row>
    <row r="22" spans="2:32" ht="21.75" customHeight="1" thickBot="1">
      <c r="B22" s="24"/>
      <c r="C22" s="25" t="s">
        <v>99</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row>
    <row r="23" spans="2:32" ht="20.25" customHeight="1" thickBot="1">
      <c r="B23" s="508" t="s">
        <v>91</v>
      </c>
      <c r="C23" s="509"/>
      <c r="D23" s="509"/>
      <c r="E23" s="509"/>
      <c r="F23" s="509"/>
      <c r="G23" s="509"/>
      <c r="H23" s="510"/>
      <c r="I23" s="571" t="s">
        <v>100</v>
      </c>
      <c r="J23" s="509"/>
      <c r="K23" s="509"/>
      <c r="L23" s="509"/>
      <c r="M23" s="509"/>
      <c r="N23" s="509"/>
      <c r="O23" s="509"/>
      <c r="P23" s="509"/>
      <c r="Q23" s="509"/>
      <c r="R23" s="510"/>
      <c r="S23" s="571" t="s">
        <v>154</v>
      </c>
      <c r="T23" s="509"/>
      <c r="U23" s="509"/>
      <c r="V23" s="509"/>
      <c r="W23" s="509"/>
      <c r="X23" s="509"/>
      <c r="Y23" s="509"/>
      <c r="Z23" s="509"/>
      <c r="AA23" s="509"/>
      <c r="AB23" s="509"/>
      <c r="AC23" s="509"/>
      <c r="AD23" s="509"/>
      <c r="AE23" s="509"/>
      <c r="AF23" s="572"/>
    </row>
    <row r="24" spans="2:32" ht="12.95" customHeight="1">
      <c r="B24" s="499" t="s">
        <v>103</v>
      </c>
      <c r="C24" s="492" t="s">
        <v>104</v>
      </c>
      <c r="D24" s="483"/>
      <c r="E24" s="483"/>
      <c r="F24" s="483"/>
      <c r="G24" s="483"/>
      <c r="H24" s="493"/>
      <c r="I24" s="567"/>
      <c r="J24" s="568"/>
      <c r="K24" s="568"/>
      <c r="L24" s="568"/>
      <c r="M24" s="568"/>
      <c r="N24" s="568"/>
      <c r="O24" s="568"/>
      <c r="P24" s="568"/>
      <c r="Q24" s="568"/>
      <c r="R24" s="569"/>
      <c r="S24" s="564"/>
      <c r="T24" s="565"/>
      <c r="U24" s="565"/>
      <c r="V24" s="565"/>
      <c r="W24" s="565"/>
      <c r="X24" s="565"/>
      <c r="Y24" s="565"/>
      <c r="Z24" s="565"/>
      <c r="AA24" s="565"/>
      <c r="AB24" s="565"/>
      <c r="AC24" s="565"/>
      <c r="AD24" s="565"/>
      <c r="AE24" s="565"/>
      <c r="AF24" s="566"/>
    </row>
    <row r="25" spans="2:32" ht="12.95" customHeight="1">
      <c r="B25" s="500"/>
      <c r="C25" s="502"/>
      <c r="D25" s="503"/>
      <c r="E25" s="503"/>
      <c r="F25" s="503"/>
      <c r="G25" s="503"/>
      <c r="H25" s="504"/>
      <c r="I25" s="521"/>
      <c r="J25" s="522"/>
      <c r="K25" s="522"/>
      <c r="L25" s="522"/>
      <c r="M25" s="522"/>
      <c r="N25" s="522"/>
      <c r="O25" s="522"/>
      <c r="P25" s="522"/>
      <c r="Q25" s="522"/>
      <c r="R25" s="523"/>
      <c r="S25" s="551"/>
      <c r="T25" s="552"/>
      <c r="U25" s="552"/>
      <c r="V25" s="552"/>
      <c r="W25" s="552"/>
      <c r="X25" s="552"/>
      <c r="Y25" s="552"/>
      <c r="Z25" s="552"/>
      <c r="AA25" s="552"/>
      <c r="AB25" s="552"/>
      <c r="AC25" s="552"/>
      <c r="AD25" s="552"/>
      <c r="AE25" s="552"/>
      <c r="AF25" s="553"/>
    </row>
    <row r="26" spans="2:32" ht="12.95" customHeight="1">
      <c r="B26" s="500"/>
      <c r="C26" s="505" t="s">
        <v>105</v>
      </c>
      <c r="D26" s="506"/>
      <c r="E26" s="506"/>
      <c r="F26" s="506"/>
      <c r="G26" s="506"/>
      <c r="H26" s="507"/>
      <c r="I26" s="467"/>
      <c r="J26" s="468"/>
      <c r="K26" s="468"/>
      <c r="L26" s="468"/>
      <c r="M26" s="468"/>
      <c r="N26" s="468"/>
      <c r="O26" s="468"/>
      <c r="P26" s="468"/>
      <c r="Q26" s="468"/>
      <c r="R26" s="469"/>
      <c r="S26" s="461"/>
      <c r="T26" s="462"/>
      <c r="U26" s="462"/>
      <c r="V26" s="462"/>
      <c r="W26" s="462"/>
      <c r="X26" s="462"/>
      <c r="Y26" s="462"/>
      <c r="Z26" s="462"/>
      <c r="AA26" s="462"/>
      <c r="AB26" s="462"/>
      <c r="AC26" s="462"/>
      <c r="AD26" s="462"/>
      <c r="AE26" s="462"/>
      <c r="AF26" s="463"/>
    </row>
    <row r="27" spans="2:32" ht="12.95" customHeight="1">
      <c r="B27" s="500"/>
      <c r="C27" s="502"/>
      <c r="D27" s="503"/>
      <c r="E27" s="503"/>
      <c r="F27" s="503"/>
      <c r="G27" s="503"/>
      <c r="H27" s="504"/>
      <c r="I27" s="521"/>
      <c r="J27" s="522"/>
      <c r="K27" s="522"/>
      <c r="L27" s="522"/>
      <c r="M27" s="522"/>
      <c r="N27" s="522"/>
      <c r="O27" s="522"/>
      <c r="P27" s="522"/>
      <c r="Q27" s="522"/>
      <c r="R27" s="523"/>
      <c r="S27" s="551"/>
      <c r="T27" s="552"/>
      <c r="U27" s="552"/>
      <c r="V27" s="552"/>
      <c r="W27" s="552"/>
      <c r="X27" s="552"/>
      <c r="Y27" s="552"/>
      <c r="Z27" s="552"/>
      <c r="AA27" s="552"/>
      <c r="AB27" s="552"/>
      <c r="AC27" s="552"/>
      <c r="AD27" s="552"/>
      <c r="AE27" s="552"/>
      <c r="AF27" s="553"/>
    </row>
    <row r="28" spans="2:32" ht="12.95" customHeight="1">
      <c r="B28" s="500"/>
      <c r="C28" s="505" t="s">
        <v>106</v>
      </c>
      <c r="D28" s="506"/>
      <c r="E28" s="506"/>
      <c r="F28" s="506"/>
      <c r="G28" s="506"/>
      <c r="H28" s="507"/>
      <c r="I28" s="467"/>
      <c r="J28" s="468"/>
      <c r="K28" s="468"/>
      <c r="L28" s="468"/>
      <c r="M28" s="468"/>
      <c r="N28" s="468"/>
      <c r="O28" s="468"/>
      <c r="P28" s="468"/>
      <c r="Q28" s="468"/>
      <c r="R28" s="469"/>
      <c r="S28" s="461"/>
      <c r="T28" s="462"/>
      <c r="U28" s="462"/>
      <c r="V28" s="462"/>
      <c r="W28" s="462"/>
      <c r="X28" s="462"/>
      <c r="Y28" s="462"/>
      <c r="Z28" s="462"/>
      <c r="AA28" s="462"/>
      <c r="AB28" s="462"/>
      <c r="AC28" s="462"/>
      <c r="AD28" s="462"/>
      <c r="AE28" s="462"/>
      <c r="AF28" s="463"/>
    </row>
    <row r="29" spans="2:32" ht="12.95" customHeight="1">
      <c r="B29" s="500"/>
      <c r="C29" s="502"/>
      <c r="D29" s="503"/>
      <c r="E29" s="503"/>
      <c r="F29" s="503"/>
      <c r="G29" s="503"/>
      <c r="H29" s="504"/>
      <c r="I29" s="521"/>
      <c r="J29" s="522"/>
      <c r="K29" s="522"/>
      <c r="L29" s="522"/>
      <c r="M29" s="522"/>
      <c r="N29" s="522"/>
      <c r="O29" s="522"/>
      <c r="P29" s="522"/>
      <c r="Q29" s="522"/>
      <c r="R29" s="523"/>
      <c r="S29" s="551"/>
      <c r="T29" s="552"/>
      <c r="U29" s="552"/>
      <c r="V29" s="552"/>
      <c r="W29" s="552"/>
      <c r="X29" s="552"/>
      <c r="Y29" s="552"/>
      <c r="Z29" s="552"/>
      <c r="AA29" s="552"/>
      <c r="AB29" s="552"/>
      <c r="AC29" s="552"/>
      <c r="AD29" s="552"/>
      <c r="AE29" s="552"/>
      <c r="AF29" s="553"/>
    </row>
    <row r="30" spans="2:32" ht="12.95" customHeight="1">
      <c r="B30" s="500"/>
      <c r="C30" s="511" t="s">
        <v>107</v>
      </c>
      <c r="D30" s="506"/>
      <c r="E30" s="506"/>
      <c r="F30" s="506"/>
      <c r="G30" s="506"/>
      <c r="H30" s="507"/>
      <c r="I30" s="467"/>
      <c r="J30" s="468"/>
      <c r="K30" s="468"/>
      <c r="L30" s="468"/>
      <c r="M30" s="468"/>
      <c r="N30" s="468"/>
      <c r="O30" s="468"/>
      <c r="P30" s="468"/>
      <c r="Q30" s="468"/>
      <c r="R30" s="469"/>
      <c r="S30" s="461"/>
      <c r="T30" s="462"/>
      <c r="U30" s="462"/>
      <c r="V30" s="462"/>
      <c r="W30" s="462"/>
      <c r="X30" s="462"/>
      <c r="Y30" s="462"/>
      <c r="Z30" s="462"/>
      <c r="AA30" s="462"/>
      <c r="AB30" s="462"/>
      <c r="AC30" s="462"/>
      <c r="AD30" s="462"/>
      <c r="AE30" s="462"/>
      <c r="AF30" s="463"/>
    </row>
    <row r="31" spans="2:32" ht="12.95" customHeight="1">
      <c r="B31" s="500"/>
      <c r="C31" s="502"/>
      <c r="D31" s="503"/>
      <c r="E31" s="503"/>
      <c r="F31" s="503"/>
      <c r="G31" s="503"/>
      <c r="H31" s="504"/>
      <c r="I31" s="521"/>
      <c r="J31" s="522"/>
      <c r="K31" s="522"/>
      <c r="L31" s="522"/>
      <c r="M31" s="522"/>
      <c r="N31" s="522"/>
      <c r="O31" s="522"/>
      <c r="P31" s="522"/>
      <c r="Q31" s="522"/>
      <c r="R31" s="523"/>
      <c r="S31" s="551"/>
      <c r="T31" s="552"/>
      <c r="U31" s="552"/>
      <c r="V31" s="552"/>
      <c r="W31" s="552"/>
      <c r="X31" s="552"/>
      <c r="Y31" s="552"/>
      <c r="Z31" s="552"/>
      <c r="AA31" s="552"/>
      <c r="AB31" s="552"/>
      <c r="AC31" s="552"/>
      <c r="AD31" s="552"/>
      <c r="AE31" s="552"/>
      <c r="AF31" s="553"/>
    </row>
    <row r="32" spans="2:32" ht="12.95" customHeight="1">
      <c r="B32" s="500"/>
      <c r="C32" s="505" t="s">
        <v>108</v>
      </c>
      <c r="D32" s="506"/>
      <c r="E32" s="506"/>
      <c r="F32" s="506"/>
      <c r="G32" s="506"/>
      <c r="H32" s="507"/>
      <c r="I32" s="467"/>
      <c r="J32" s="468"/>
      <c r="K32" s="468"/>
      <c r="L32" s="468"/>
      <c r="M32" s="468"/>
      <c r="N32" s="468"/>
      <c r="O32" s="468"/>
      <c r="P32" s="468"/>
      <c r="Q32" s="468"/>
      <c r="R32" s="469"/>
      <c r="S32" s="461"/>
      <c r="T32" s="462"/>
      <c r="U32" s="462"/>
      <c r="V32" s="462"/>
      <c r="W32" s="462"/>
      <c r="X32" s="462"/>
      <c r="Y32" s="462"/>
      <c r="Z32" s="462"/>
      <c r="AA32" s="462"/>
      <c r="AB32" s="462"/>
      <c r="AC32" s="462"/>
      <c r="AD32" s="462"/>
      <c r="AE32" s="462"/>
      <c r="AF32" s="463"/>
    </row>
    <row r="33" spans="2:32" ht="12.95" customHeight="1">
      <c r="B33" s="500"/>
      <c r="C33" s="502"/>
      <c r="D33" s="503"/>
      <c r="E33" s="503"/>
      <c r="F33" s="503"/>
      <c r="G33" s="503"/>
      <c r="H33" s="504"/>
      <c r="I33" s="467"/>
      <c r="J33" s="468"/>
      <c r="K33" s="468"/>
      <c r="L33" s="468"/>
      <c r="M33" s="468"/>
      <c r="N33" s="468"/>
      <c r="O33" s="468"/>
      <c r="P33" s="468"/>
      <c r="Q33" s="468"/>
      <c r="R33" s="469"/>
      <c r="S33" s="461"/>
      <c r="T33" s="462"/>
      <c r="U33" s="462"/>
      <c r="V33" s="462"/>
      <c r="W33" s="462"/>
      <c r="X33" s="462"/>
      <c r="Y33" s="462"/>
      <c r="Z33" s="462"/>
      <c r="AA33" s="462"/>
      <c r="AB33" s="462"/>
      <c r="AC33" s="462"/>
      <c r="AD33" s="462"/>
      <c r="AE33" s="462"/>
      <c r="AF33" s="463"/>
    </row>
    <row r="34" spans="2:32" ht="12.95" customHeight="1">
      <c r="B34" s="500"/>
      <c r="C34" s="512"/>
      <c r="D34" s="513"/>
      <c r="E34" s="513"/>
      <c r="F34" s="513"/>
      <c r="G34" s="513"/>
      <c r="H34" s="514"/>
      <c r="I34" s="524"/>
      <c r="J34" s="525"/>
      <c r="K34" s="525"/>
      <c r="L34" s="525"/>
      <c r="M34" s="525"/>
      <c r="N34" s="525"/>
      <c r="O34" s="525"/>
      <c r="P34" s="525"/>
      <c r="Q34" s="525"/>
      <c r="R34" s="526"/>
      <c r="S34" s="554"/>
      <c r="T34" s="555"/>
      <c r="U34" s="555"/>
      <c r="V34" s="555"/>
      <c r="W34" s="555"/>
      <c r="X34" s="555"/>
      <c r="Y34" s="555"/>
      <c r="Z34" s="555"/>
      <c r="AA34" s="555"/>
      <c r="AB34" s="555"/>
      <c r="AC34" s="555"/>
      <c r="AD34" s="555"/>
      <c r="AE34" s="555"/>
      <c r="AF34" s="556"/>
    </row>
    <row r="35" spans="2:32" ht="12.95" customHeight="1">
      <c r="B35" s="500"/>
      <c r="C35" s="515"/>
      <c r="D35" s="516"/>
      <c r="E35" s="516"/>
      <c r="F35" s="516"/>
      <c r="G35" s="516"/>
      <c r="H35" s="517"/>
      <c r="I35" s="521"/>
      <c r="J35" s="522"/>
      <c r="K35" s="522"/>
      <c r="L35" s="522"/>
      <c r="M35" s="522"/>
      <c r="N35" s="522"/>
      <c r="O35" s="522"/>
      <c r="P35" s="522"/>
      <c r="Q35" s="522"/>
      <c r="R35" s="523"/>
      <c r="S35" s="551"/>
      <c r="T35" s="552"/>
      <c r="U35" s="552"/>
      <c r="V35" s="552"/>
      <c r="W35" s="552"/>
      <c r="X35" s="552"/>
      <c r="Y35" s="552"/>
      <c r="Z35" s="552"/>
      <c r="AA35" s="552"/>
      <c r="AB35" s="552"/>
      <c r="AC35" s="552"/>
      <c r="AD35" s="552"/>
      <c r="AE35" s="552"/>
      <c r="AF35" s="553"/>
    </row>
    <row r="36" spans="2:32" ht="12.95" customHeight="1">
      <c r="B36" s="500"/>
      <c r="C36" s="505"/>
      <c r="D36" s="506"/>
      <c r="E36" s="506"/>
      <c r="F36" s="506"/>
      <c r="G36" s="506"/>
      <c r="H36" s="507"/>
      <c r="I36" s="524"/>
      <c r="J36" s="525"/>
      <c r="K36" s="525"/>
      <c r="L36" s="525"/>
      <c r="M36" s="525"/>
      <c r="N36" s="525"/>
      <c r="O36" s="525"/>
      <c r="P36" s="525"/>
      <c r="Q36" s="525"/>
      <c r="R36" s="526"/>
      <c r="S36" s="554"/>
      <c r="T36" s="555"/>
      <c r="U36" s="555"/>
      <c r="V36" s="555"/>
      <c r="W36" s="555"/>
      <c r="X36" s="555"/>
      <c r="Y36" s="555"/>
      <c r="Z36" s="555"/>
      <c r="AA36" s="555"/>
      <c r="AB36" s="555"/>
      <c r="AC36" s="555"/>
      <c r="AD36" s="555"/>
      <c r="AE36" s="555"/>
      <c r="AF36" s="556"/>
    </row>
    <row r="37" spans="2:32" ht="12.95" customHeight="1" thickBot="1">
      <c r="B37" s="500"/>
      <c r="C37" s="518"/>
      <c r="D37" s="519"/>
      <c r="E37" s="519"/>
      <c r="F37" s="519"/>
      <c r="G37" s="519"/>
      <c r="H37" s="520"/>
      <c r="I37" s="470"/>
      <c r="J37" s="471"/>
      <c r="K37" s="471"/>
      <c r="L37" s="471"/>
      <c r="M37" s="471"/>
      <c r="N37" s="471"/>
      <c r="O37" s="471"/>
      <c r="P37" s="471"/>
      <c r="Q37" s="471"/>
      <c r="R37" s="472"/>
      <c r="S37" s="464"/>
      <c r="T37" s="465"/>
      <c r="U37" s="465"/>
      <c r="V37" s="465"/>
      <c r="W37" s="465"/>
      <c r="X37" s="465"/>
      <c r="Y37" s="465"/>
      <c r="Z37" s="465"/>
      <c r="AA37" s="465"/>
      <c r="AB37" s="465"/>
      <c r="AC37" s="465"/>
      <c r="AD37" s="465"/>
      <c r="AE37" s="465"/>
      <c r="AF37" s="466"/>
    </row>
    <row r="38" spans="2:32" ht="12.95" customHeight="1">
      <c r="B38" s="500"/>
      <c r="C38" s="492" t="s">
        <v>109</v>
      </c>
      <c r="D38" s="483"/>
      <c r="E38" s="483"/>
      <c r="F38" s="483"/>
      <c r="G38" s="483"/>
      <c r="H38" s="493"/>
      <c r="I38" s="467">
        <f>SUM($I24:$R37)</f>
        <v>0</v>
      </c>
      <c r="J38" s="468"/>
      <c r="K38" s="468"/>
      <c r="L38" s="468"/>
      <c r="M38" s="468"/>
      <c r="N38" s="468"/>
      <c r="O38" s="468"/>
      <c r="P38" s="468"/>
      <c r="Q38" s="468"/>
      <c r="R38" s="469"/>
      <c r="S38" s="461"/>
      <c r="T38" s="462"/>
      <c r="U38" s="462"/>
      <c r="V38" s="462"/>
      <c r="W38" s="462"/>
      <c r="X38" s="462"/>
      <c r="Y38" s="462"/>
      <c r="Z38" s="462"/>
      <c r="AA38" s="462"/>
      <c r="AB38" s="462"/>
      <c r="AC38" s="462"/>
      <c r="AD38" s="462"/>
      <c r="AE38" s="462"/>
      <c r="AF38" s="463"/>
    </row>
    <row r="39" spans="2:32" ht="12.95" customHeight="1" thickBot="1">
      <c r="B39" s="501"/>
      <c r="C39" s="494"/>
      <c r="D39" s="485"/>
      <c r="E39" s="485"/>
      <c r="F39" s="485"/>
      <c r="G39" s="485"/>
      <c r="H39" s="495"/>
      <c r="I39" s="470"/>
      <c r="J39" s="471"/>
      <c r="K39" s="471"/>
      <c r="L39" s="471"/>
      <c r="M39" s="471"/>
      <c r="N39" s="471"/>
      <c r="O39" s="471"/>
      <c r="P39" s="471"/>
      <c r="Q39" s="471"/>
      <c r="R39" s="472"/>
      <c r="S39" s="464"/>
      <c r="T39" s="465"/>
      <c r="U39" s="465"/>
      <c r="V39" s="465"/>
      <c r="W39" s="465"/>
      <c r="X39" s="465"/>
      <c r="Y39" s="465"/>
      <c r="Z39" s="465"/>
      <c r="AA39" s="465"/>
      <c r="AB39" s="465"/>
      <c r="AC39" s="465"/>
      <c r="AD39" s="465"/>
      <c r="AE39" s="465"/>
      <c r="AF39" s="466"/>
    </row>
    <row r="40" spans="2:32" ht="12.95" customHeight="1">
      <c r="B40" s="499" t="s">
        <v>110</v>
      </c>
      <c r="C40" s="492" t="s">
        <v>111</v>
      </c>
      <c r="D40" s="483"/>
      <c r="E40" s="483"/>
      <c r="F40" s="483"/>
      <c r="G40" s="483"/>
      <c r="H40" s="493"/>
      <c r="I40" s="473"/>
      <c r="J40" s="474"/>
      <c r="K40" s="474"/>
      <c r="L40" s="474"/>
      <c r="M40" s="474"/>
      <c r="N40" s="474"/>
      <c r="O40" s="474"/>
      <c r="P40" s="474"/>
      <c r="Q40" s="474"/>
      <c r="R40" s="475"/>
      <c r="S40" s="564"/>
      <c r="T40" s="565"/>
      <c r="U40" s="565"/>
      <c r="V40" s="565"/>
      <c r="W40" s="565"/>
      <c r="X40" s="565"/>
      <c r="Y40" s="565"/>
      <c r="Z40" s="565"/>
      <c r="AA40" s="565"/>
      <c r="AB40" s="565"/>
      <c r="AC40" s="565"/>
      <c r="AD40" s="565"/>
      <c r="AE40" s="565"/>
      <c r="AF40" s="566"/>
    </row>
    <row r="41" spans="2:32" ht="12.95" customHeight="1">
      <c r="B41" s="500"/>
      <c r="C41" s="502"/>
      <c r="D41" s="503"/>
      <c r="E41" s="503"/>
      <c r="F41" s="503"/>
      <c r="G41" s="503"/>
      <c r="H41" s="504"/>
      <c r="I41" s="476"/>
      <c r="J41" s="477"/>
      <c r="K41" s="477"/>
      <c r="L41" s="477"/>
      <c r="M41" s="477"/>
      <c r="N41" s="477"/>
      <c r="O41" s="477"/>
      <c r="P41" s="477"/>
      <c r="Q41" s="477"/>
      <c r="R41" s="478"/>
      <c r="S41" s="551"/>
      <c r="T41" s="552"/>
      <c r="U41" s="552"/>
      <c r="V41" s="552"/>
      <c r="W41" s="552"/>
      <c r="X41" s="552"/>
      <c r="Y41" s="552"/>
      <c r="Z41" s="552"/>
      <c r="AA41" s="552"/>
      <c r="AB41" s="552"/>
      <c r="AC41" s="552"/>
      <c r="AD41" s="552"/>
      <c r="AE41" s="552"/>
      <c r="AF41" s="553"/>
    </row>
    <row r="42" spans="2:32" ht="12.95" customHeight="1">
      <c r="B42" s="500"/>
      <c r="C42" s="505"/>
      <c r="D42" s="506"/>
      <c r="E42" s="506"/>
      <c r="F42" s="506"/>
      <c r="G42" s="506"/>
      <c r="H42" s="507"/>
      <c r="I42" s="479"/>
      <c r="J42" s="480"/>
      <c r="K42" s="480"/>
      <c r="L42" s="480"/>
      <c r="M42" s="480"/>
      <c r="N42" s="480"/>
      <c r="O42" s="480"/>
      <c r="P42" s="480"/>
      <c r="Q42" s="480"/>
      <c r="R42" s="481"/>
      <c r="S42" s="461"/>
      <c r="T42" s="462"/>
      <c r="U42" s="462"/>
      <c r="V42" s="462"/>
      <c r="W42" s="462"/>
      <c r="X42" s="462"/>
      <c r="Y42" s="462"/>
      <c r="Z42" s="462"/>
      <c r="AA42" s="462"/>
      <c r="AB42" s="462"/>
      <c r="AC42" s="462"/>
      <c r="AD42" s="462"/>
      <c r="AE42" s="462"/>
      <c r="AF42" s="463"/>
    </row>
    <row r="43" spans="2:32" ht="12.95" customHeight="1">
      <c r="B43" s="500"/>
      <c r="C43" s="502"/>
      <c r="D43" s="503"/>
      <c r="E43" s="503"/>
      <c r="F43" s="503"/>
      <c r="G43" s="503"/>
      <c r="H43" s="504"/>
      <c r="I43" s="476"/>
      <c r="J43" s="477"/>
      <c r="K43" s="477"/>
      <c r="L43" s="477"/>
      <c r="M43" s="477"/>
      <c r="N43" s="477"/>
      <c r="O43" s="477"/>
      <c r="P43" s="477"/>
      <c r="Q43" s="477"/>
      <c r="R43" s="478"/>
      <c r="S43" s="551"/>
      <c r="T43" s="552"/>
      <c r="U43" s="552"/>
      <c r="V43" s="552"/>
      <c r="W43" s="552"/>
      <c r="X43" s="552"/>
      <c r="Y43" s="552"/>
      <c r="Z43" s="552"/>
      <c r="AA43" s="552"/>
      <c r="AB43" s="552"/>
      <c r="AC43" s="552"/>
      <c r="AD43" s="552"/>
      <c r="AE43" s="552"/>
      <c r="AF43" s="553"/>
    </row>
    <row r="44" spans="2:32" ht="12.95" customHeight="1">
      <c r="B44" s="500"/>
      <c r="C44" s="486"/>
      <c r="D44" s="487"/>
      <c r="E44" s="487"/>
      <c r="F44" s="487"/>
      <c r="G44" s="487"/>
      <c r="H44" s="488"/>
      <c r="I44" s="574"/>
      <c r="J44" s="575"/>
      <c r="K44" s="575"/>
      <c r="L44" s="575"/>
      <c r="M44" s="575"/>
      <c r="N44" s="575"/>
      <c r="O44" s="575"/>
      <c r="P44" s="575"/>
      <c r="Q44" s="575"/>
      <c r="R44" s="576"/>
      <c r="S44" s="554"/>
      <c r="T44" s="555"/>
      <c r="U44" s="555"/>
      <c r="V44" s="555"/>
      <c r="W44" s="555"/>
      <c r="X44" s="555"/>
      <c r="Y44" s="555"/>
      <c r="Z44" s="555"/>
      <c r="AA44" s="555"/>
      <c r="AB44" s="555"/>
      <c r="AC44" s="555"/>
      <c r="AD44" s="555"/>
      <c r="AE44" s="555"/>
      <c r="AF44" s="556"/>
    </row>
    <row r="45" spans="2:32" ht="12.95" customHeight="1">
      <c r="B45" s="500"/>
      <c r="C45" s="496"/>
      <c r="D45" s="497"/>
      <c r="E45" s="497"/>
      <c r="F45" s="497"/>
      <c r="G45" s="497"/>
      <c r="H45" s="498"/>
      <c r="I45" s="476"/>
      <c r="J45" s="477"/>
      <c r="K45" s="477"/>
      <c r="L45" s="477"/>
      <c r="M45" s="477"/>
      <c r="N45" s="477"/>
      <c r="O45" s="477"/>
      <c r="P45" s="477"/>
      <c r="Q45" s="477"/>
      <c r="R45" s="478"/>
      <c r="S45" s="551"/>
      <c r="T45" s="552"/>
      <c r="U45" s="552"/>
      <c r="V45" s="552"/>
      <c r="W45" s="552"/>
      <c r="X45" s="552"/>
      <c r="Y45" s="552"/>
      <c r="Z45" s="552"/>
      <c r="AA45" s="552"/>
      <c r="AB45" s="552"/>
      <c r="AC45" s="552"/>
      <c r="AD45" s="552"/>
      <c r="AE45" s="552"/>
      <c r="AF45" s="553"/>
    </row>
    <row r="46" spans="2:32" ht="12.95" customHeight="1">
      <c r="B46" s="500"/>
      <c r="C46" s="486"/>
      <c r="D46" s="487"/>
      <c r="E46" s="487"/>
      <c r="F46" s="487"/>
      <c r="G46" s="487"/>
      <c r="H46" s="488"/>
      <c r="I46" s="479"/>
      <c r="J46" s="480"/>
      <c r="K46" s="480"/>
      <c r="L46" s="480"/>
      <c r="M46" s="480"/>
      <c r="N46" s="480"/>
      <c r="O46" s="480"/>
      <c r="P46" s="480"/>
      <c r="Q46" s="480"/>
      <c r="R46" s="481"/>
      <c r="S46" s="461"/>
      <c r="T46" s="462"/>
      <c r="U46" s="462"/>
      <c r="V46" s="462"/>
      <c r="W46" s="462"/>
      <c r="X46" s="462"/>
      <c r="Y46" s="462"/>
      <c r="Z46" s="462"/>
      <c r="AA46" s="462"/>
      <c r="AB46" s="462"/>
      <c r="AC46" s="462"/>
      <c r="AD46" s="462"/>
      <c r="AE46" s="462"/>
      <c r="AF46" s="463"/>
    </row>
    <row r="47" spans="2:32" ht="12.95" customHeight="1" thickBot="1">
      <c r="B47" s="500"/>
      <c r="C47" s="489"/>
      <c r="D47" s="490"/>
      <c r="E47" s="490"/>
      <c r="F47" s="490"/>
      <c r="G47" s="490"/>
      <c r="H47" s="491"/>
      <c r="I47" s="476"/>
      <c r="J47" s="477"/>
      <c r="K47" s="477"/>
      <c r="L47" s="477"/>
      <c r="M47" s="477"/>
      <c r="N47" s="477"/>
      <c r="O47" s="477"/>
      <c r="P47" s="477"/>
      <c r="Q47" s="477"/>
      <c r="R47" s="478"/>
      <c r="S47" s="464"/>
      <c r="T47" s="465"/>
      <c r="U47" s="465"/>
      <c r="V47" s="465"/>
      <c r="W47" s="465"/>
      <c r="X47" s="465"/>
      <c r="Y47" s="465"/>
      <c r="Z47" s="465"/>
      <c r="AA47" s="465"/>
      <c r="AB47" s="465"/>
      <c r="AC47" s="465"/>
      <c r="AD47" s="465"/>
      <c r="AE47" s="465"/>
      <c r="AF47" s="466"/>
    </row>
    <row r="48" spans="2:32" ht="12.95" customHeight="1">
      <c r="B48" s="500"/>
      <c r="C48" s="492" t="s">
        <v>109</v>
      </c>
      <c r="D48" s="483"/>
      <c r="E48" s="483"/>
      <c r="F48" s="483"/>
      <c r="G48" s="483"/>
      <c r="H48" s="493"/>
      <c r="I48" s="473">
        <f>SUM($I40:$R47)</f>
        <v>0</v>
      </c>
      <c r="J48" s="474"/>
      <c r="K48" s="474"/>
      <c r="L48" s="474"/>
      <c r="M48" s="474"/>
      <c r="N48" s="474"/>
      <c r="O48" s="474"/>
      <c r="P48" s="474"/>
      <c r="Q48" s="474"/>
      <c r="R48" s="475"/>
      <c r="S48" s="461"/>
      <c r="T48" s="462"/>
      <c r="U48" s="462"/>
      <c r="V48" s="462"/>
      <c r="W48" s="462"/>
      <c r="X48" s="462"/>
      <c r="Y48" s="462"/>
      <c r="Z48" s="462"/>
      <c r="AA48" s="462"/>
      <c r="AB48" s="462"/>
      <c r="AC48" s="462"/>
      <c r="AD48" s="462"/>
      <c r="AE48" s="462"/>
      <c r="AF48" s="463"/>
    </row>
    <row r="49" spans="2:32" ht="12.95" customHeight="1" thickBot="1">
      <c r="B49" s="501"/>
      <c r="C49" s="494"/>
      <c r="D49" s="485"/>
      <c r="E49" s="485"/>
      <c r="F49" s="485"/>
      <c r="G49" s="485"/>
      <c r="H49" s="495"/>
      <c r="I49" s="476"/>
      <c r="J49" s="477"/>
      <c r="K49" s="477"/>
      <c r="L49" s="477"/>
      <c r="M49" s="477"/>
      <c r="N49" s="477"/>
      <c r="O49" s="477"/>
      <c r="P49" s="477"/>
      <c r="Q49" s="477"/>
      <c r="R49" s="478"/>
      <c r="S49" s="464"/>
      <c r="T49" s="465"/>
      <c r="U49" s="465"/>
      <c r="V49" s="465"/>
      <c r="W49" s="465"/>
      <c r="X49" s="465"/>
      <c r="Y49" s="465"/>
      <c r="Z49" s="465"/>
      <c r="AA49" s="465"/>
      <c r="AB49" s="465"/>
      <c r="AC49" s="465"/>
      <c r="AD49" s="465"/>
      <c r="AE49" s="465"/>
      <c r="AF49" s="466"/>
    </row>
    <row r="50" spans="2:32" ht="12.95" customHeight="1">
      <c r="B50" s="482" t="s">
        <v>112</v>
      </c>
      <c r="C50" s="483"/>
      <c r="D50" s="483"/>
      <c r="E50" s="483"/>
      <c r="F50" s="483"/>
      <c r="G50" s="483"/>
      <c r="H50" s="483"/>
      <c r="I50" s="473">
        <f>SUM($I38,$I48)</f>
        <v>0</v>
      </c>
      <c r="J50" s="474"/>
      <c r="K50" s="474"/>
      <c r="L50" s="474"/>
      <c r="M50" s="474"/>
      <c r="N50" s="474"/>
      <c r="O50" s="474"/>
      <c r="P50" s="474"/>
      <c r="Q50" s="474"/>
      <c r="R50" s="475"/>
      <c r="S50" s="461"/>
      <c r="T50" s="462"/>
      <c r="U50" s="462"/>
      <c r="V50" s="462"/>
      <c r="W50" s="462"/>
      <c r="X50" s="462"/>
      <c r="Y50" s="462"/>
      <c r="Z50" s="462"/>
      <c r="AA50" s="462"/>
      <c r="AB50" s="462"/>
      <c r="AC50" s="462"/>
      <c r="AD50" s="462"/>
      <c r="AE50" s="462"/>
      <c r="AF50" s="463"/>
    </row>
    <row r="51" spans="2:32" ht="12.95" customHeight="1" thickBot="1">
      <c r="B51" s="484"/>
      <c r="C51" s="485"/>
      <c r="D51" s="485"/>
      <c r="E51" s="485"/>
      <c r="F51" s="485"/>
      <c r="G51" s="485"/>
      <c r="H51" s="485"/>
      <c r="I51" s="557"/>
      <c r="J51" s="533"/>
      <c r="K51" s="533"/>
      <c r="L51" s="533"/>
      <c r="M51" s="533"/>
      <c r="N51" s="533"/>
      <c r="O51" s="533"/>
      <c r="P51" s="533"/>
      <c r="Q51" s="533"/>
      <c r="R51" s="558"/>
      <c r="S51" s="464"/>
      <c r="T51" s="465"/>
      <c r="U51" s="465"/>
      <c r="V51" s="465"/>
      <c r="W51" s="465"/>
      <c r="X51" s="465"/>
      <c r="Y51" s="465"/>
      <c r="Z51" s="465"/>
      <c r="AA51" s="465"/>
      <c r="AB51" s="465"/>
      <c r="AC51" s="465"/>
      <c r="AD51" s="465"/>
      <c r="AE51" s="465"/>
      <c r="AF51" s="466"/>
    </row>
    <row r="52" spans="2:32" ht="12.95" customHeight="1">
      <c r="B52" s="27"/>
      <c r="P52" s="25"/>
      <c r="Q52" s="25"/>
      <c r="R52" s="25"/>
      <c r="S52" s="25"/>
      <c r="T52" s="25"/>
      <c r="U52" s="25"/>
      <c r="V52" s="25"/>
      <c r="W52" s="25"/>
      <c r="X52" s="25"/>
      <c r="Y52" s="25"/>
      <c r="Z52" s="25"/>
      <c r="AA52" s="25"/>
      <c r="AB52" s="25"/>
      <c r="AC52" s="25"/>
      <c r="AD52" s="25"/>
      <c r="AE52" s="25"/>
      <c r="AF52" s="25"/>
    </row>
    <row r="53" spans="2:32" ht="12.95" customHeight="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row r="54" spans="2:32" ht="15" customHeight="1">
      <c r="B54" s="573" t="s">
        <v>113</v>
      </c>
      <c r="C54" s="573"/>
      <c r="D54" s="573"/>
      <c r="E54" s="573"/>
      <c r="F54" s="573"/>
      <c r="G54" s="573"/>
      <c r="H54" s="573"/>
      <c r="I54" s="573"/>
      <c r="J54" s="573"/>
      <c r="K54" s="573"/>
      <c r="L54" s="573"/>
      <c r="M54" s="573"/>
      <c r="N54" s="573"/>
      <c r="O54" s="573"/>
      <c r="P54" s="25"/>
      <c r="Q54" s="25"/>
      <c r="R54" s="25"/>
      <c r="S54" s="25"/>
      <c r="T54" s="25"/>
      <c r="U54" s="25"/>
      <c r="V54" s="25"/>
      <c r="W54" s="25"/>
      <c r="X54" s="25"/>
      <c r="Y54" s="25"/>
      <c r="Z54" s="25"/>
      <c r="AA54" s="25"/>
      <c r="AB54" s="25"/>
      <c r="AC54" s="25"/>
      <c r="AD54" s="25"/>
      <c r="AE54" s="25"/>
      <c r="AF54" s="25"/>
    </row>
  </sheetData>
  <sheetProtection sheet="1" formatCells="0" formatColumns="0" insertColumns="0" insertHyperlinks="0" deleteColumns="0" sort="0" autoFilter="0" pivotTables="0"/>
  <mergeCells count="78">
    <mergeCell ref="B54:O54"/>
    <mergeCell ref="I44:R45"/>
    <mergeCell ref="I46:R47"/>
    <mergeCell ref="S40:AF41"/>
    <mergeCell ref="S42:AF43"/>
    <mergeCell ref="S44:AF45"/>
    <mergeCell ref="S46:AF47"/>
    <mergeCell ref="S48:AF49"/>
    <mergeCell ref="S50:AF51"/>
    <mergeCell ref="I48:R49"/>
    <mergeCell ref="I50:R51"/>
    <mergeCell ref="C42:H43"/>
    <mergeCell ref="I24:R25"/>
    <mergeCell ref="S24:AF25"/>
    <mergeCell ref="I26:R27"/>
    <mergeCell ref="I28:R29"/>
    <mergeCell ref="I23:R23"/>
    <mergeCell ref="S23:AF23"/>
    <mergeCell ref="I30:R31"/>
    <mergeCell ref="I32:R33"/>
    <mergeCell ref="I34:R35"/>
    <mergeCell ref="I36:R37"/>
    <mergeCell ref="S26:AF27"/>
    <mergeCell ref="S28:AF29"/>
    <mergeCell ref="S30:AF31"/>
    <mergeCell ref="S32:AF33"/>
    <mergeCell ref="S34:AF35"/>
    <mergeCell ref="S36:AF37"/>
    <mergeCell ref="C1:AF1"/>
    <mergeCell ref="B4:H4"/>
    <mergeCell ref="B5:H6"/>
    <mergeCell ref="S4:AF4"/>
    <mergeCell ref="I4:R4"/>
    <mergeCell ref="S5:AF6"/>
    <mergeCell ref="I5:R6"/>
    <mergeCell ref="AA3:AE3"/>
    <mergeCell ref="B7:H8"/>
    <mergeCell ref="B9:H10"/>
    <mergeCell ref="S7:AF8"/>
    <mergeCell ref="S9:AF10"/>
    <mergeCell ref="S11:AF12"/>
    <mergeCell ref="B11:H12"/>
    <mergeCell ref="I7:R8"/>
    <mergeCell ref="I9:R10"/>
    <mergeCell ref="I11:R12"/>
    <mergeCell ref="I13:R14"/>
    <mergeCell ref="I15:R16"/>
    <mergeCell ref="B13:H14"/>
    <mergeCell ref="Z18:AC18"/>
    <mergeCell ref="B19:H20"/>
    <mergeCell ref="B15:H16"/>
    <mergeCell ref="B17:H18"/>
    <mergeCell ref="S17:AF17"/>
    <mergeCell ref="S19:AF20"/>
    <mergeCell ref="I17:R18"/>
    <mergeCell ref="S13:AF14"/>
    <mergeCell ref="S15:AF16"/>
    <mergeCell ref="I19:R20"/>
    <mergeCell ref="C26:H27"/>
    <mergeCell ref="B23:H23"/>
    <mergeCell ref="B24:B39"/>
    <mergeCell ref="C24:H25"/>
    <mergeCell ref="C28:H29"/>
    <mergeCell ref="C30:H31"/>
    <mergeCell ref="C32:H33"/>
    <mergeCell ref="C34:H35"/>
    <mergeCell ref="C36:H37"/>
    <mergeCell ref="C38:H39"/>
    <mergeCell ref="S38:AF39"/>
    <mergeCell ref="I38:R39"/>
    <mergeCell ref="I40:R41"/>
    <mergeCell ref="I42:R43"/>
    <mergeCell ref="B50:H51"/>
    <mergeCell ref="C46:H47"/>
    <mergeCell ref="C48:H49"/>
    <mergeCell ref="C44:H45"/>
    <mergeCell ref="B40:B49"/>
    <mergeCell ref="C40:H41"/>
  </mergeCells>
  <phoneticPr fontId="2"/>
  <pageMargins left="0.82677165354330717" right="0.31496062992125984" top="0.74803149606299213" bottom="0.15748031496062992" header="0.31496062992125984" footer="0.31496062992125984"/>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A7EA-5AE7-4883-8326-84AA529AB086}">
  <sheetPr>
    <tabColor rgb="FFFF0000"/>
  </sheetPr>
  <dimension ref="C1:AK42"/>
  <sheetViews>
    <sheetView view="pageLayout" zoomScaleNormal="100" workbookViewId="0">
      <selection activeCell="E1" sqref="E1"/>
    </sheetView>
  </sheetViews>
  <sheetFormatPr defaultColWidth="2.625" defaultRowHeight="15" customHeight="1"/>
  <cols>
    <col min="1" max="2" width="2.625" style="8"/>
    <col min="3" max="3" width="4.625" style="8" customWidth="1"/>
    <col min="4" max="4" width="4.5" style="8" customWidth="1"/>
    <col min="5" max="6" width="2.625" style="8"/>
    <col min="7" max="7" width="4.125" style="8" customWidth="1"/>
    <col min="8" max="13" width="2.625" style="8"/>
    <col min="14" max="14" width="2.625" style="8" customWidth="1"/>
    <col min="15" max="25" width="2.625" style="8"/>
    <col min="26" max="26" width="3.375" style="8" customWidth="1"/>
    <col min="27" max="27" width="2.875" style="8" customWidth="1"/>
    <col min="28" max="28" width="3.375" style="8" customWidth="1"/>
    <col min="29" max="16384" width="2.625" style="8"/>
  </cols>
  <sheetData>
    <row r="1" spans="3:37" ht="9" customHeight="1"/>
    <row r="2" spans="3:37" ht="11.45" customHeight="1"/>
    <row r="3" spans="3:37" ht="15" customHeight="1">
      <c r="C3" s="17" t="s">
        <v>141</v>
      </c>
    </row>
    <row r="4" spans="3:37" ht="15" customHeight="1">
      <c r="E4" s="8" t="s">
        <v>0</v>
      </c>
      <c r="G4" s="18">
        <f>入力シート1!$D$2</f>
        <v>5</v>
      </c>
      <c r="H4" s="8" t="s">
        <v>3</v>
      </c>
      <c r="I4" s="8" t="s">
        <v>53</v>
      </c>
      <c r="J4" s="8" t="s">
        <v>147</v>
      </c>
    </row>
    <row r="5" spans="3:37" ht="18.75" customHeight="1"/>
    <row r="6" spans="3:37" ht="15" customHeight="1">
      <c r="V6" s="8" t="s">
        <v>50</v>
      </c>
      <c r="X6" s="8">
        <f>入力シート1!$J$4</f>
        <v>0</v>
      </c>
      <c r="Y6" s="8" t="s">
        <v>3</v>
      </c>
      <c r="Z6" s="8">
        <f>入力シート1!$M$4</f>
        <v>0</v>
      </c>
      <c r="AA6" s="8" t="s">
        <v>4</v>
      </c>
      <c r="AB6" s="8">
        <f>入力シート1!$P$4</f>
        <v>0</v>
      </c>
      <c r="AC6" s="8" t="s">
        <v>5</v>
      </c>
      <c r="AE6" s="7"/>
      <c r="AF6" s="7"/>
      <c r="AG6" s="7"/>
      <c r="AH6" s="7"/>
      <c r="AI6" s="7"/>
      <c r="AK6" s="9"/>
    </row>
    <row r="7" spans="3:37" ht="19.5" customHeight="1"/>
    <row r="8" spans="3:37" ht="21" customHeight="1">
      <c r="C8" s="8" t="s">
        <v>52</v>
      </c>
    </row>
    <row r="9" spans="3:37" ht="20.25" customHeight="1">
      <c r="C9" s="8" t="s">
        <v>219</v>
      </c>
      <c r="E9" s="374" t="str">
        <f>入力シート1!AK4</f>
        <v>飯田　貢</v>
      </c>
      <c r="F9" s="374"/>
      <c r="G9" s="374"/>
      <c r="H9" s="374"/>
      <c r="I9" s="8" t="s">
        <v>222</v>
      </c>
    </row>
    <row r="10" spans="3:37" ht="18" customHeight="1"/>
    <row r="11" spans="3:37" ht="15" customHeight="1" thickBot="1">
      <c r="C11" s="8" t="s">
        <v>50</v>
      </c>
      <c r="D11" s="9">
        <f>入力シート1!D2</f>
        <v>5</v>
      </c>
      <c r="E11" s="8" t="s">
        <v>3</v>
      </c>
      <c r="F11" s="8" t="s">
        <v>53</v>
      </c>
      <c r="G11" s="8" t="s">
        <v>143</v>
      </c>
    </row>
    <row r="12" spans="3:37" ht="15" customHeight="1">
      <c r="C12" s="367" t="s">
        <v>49</v>
      </c>
      <c r="D12" s="370" t="s">
        <v>48</v>
      </c>
      <c r="E12" s="371"/>
      <c r="F12" s="371"/>
      <c r="G12" s="371"/>
      <c r="H12" s="371"/>
      <c r="I12" s="371"/>
      <c r="J12" s="371"/>
      <c r="K12" s="372"/>
      <c r="L12" s="27"/>
      <c r="M12" s="27"/>
      <c r="N12" s="27"/>
      <c r="O12" s="27"/>
      <c r="P12" s="27"/>
      <c r="Q12" s="27"/>
      <c r="R12" s="27"/>
      <c r="S12" s="27"/>
      <c r="T12" s="27"/>
      <c r="U12" s="27"/>
      <c r="V12" s="27"/>
      <c r="W12" s="27"/>
      <c r="X12" s="27"/>
      <c r="Y12" s="27"/>
      <c r="Z12" s="27"/>
      <c r="AA12" s="27"/>
      <c r="AB12" s="27"/>
      <c r="AC12" s="28"/>
    </row>
    <row r="13" spans="3:37" ht="15" customHeight="1">
      <c r="C13" s="368"/>
      <c r="D13" s="373"/>
      <c r="E13" s="374"/>
      <c r="F13" s="374"/>
      <c r="G13" s="374"/>
      <c r="H13" s="374"/>
      <c r="I13" s="374"/>
      <c r="J13" s="374"/>
      <c r="K13" s="375"/>
      <c r="L13" s="389">
        <f>入力シート1!$I$6</f>
        <v>0</v>
      </c>
      <c r="M13" s="390"/>
      <c r="N13" s="390"/>
      <c r="O13" s="390"/>
      <c r="P13" s="390"/>
      <c r="Q13" s="390"/>
      <c r="R13" s="390"/>
      <c r="S13" s="390"/>
      <c r="T13" s="390"/>
      <c r="U13" s="390"/>
      <c r="V13" s="390"/>
      <c r="W13" s="390"/>
      <c r="X13" s="390"/>
      <c r="Y13" s="390"/>
      <c r="Z13" s="390"/>
      <c r="AA13" s="390"/>
      <c r="AB13" s="390"/>
      <c r="AC13" s="391"/>
    </row>
    <row r="14" spans="3:37" ht="15" customHeight="1">
      <c r="C14" s="368"/>
      <c r="D14" s="373"/>
      <c r="E14" s="374"/>
      <c r="F14" s="374"/>
      <c r="G14" s="374"/>
      <c r="H14" s="374"/>
      <c r="I14" s="374"/>
      <c r="J14" s="374"/>
      <c r="K14" s="375"/>
      <c r="L14" s="389"/>
      <c r="M14" s="390"/>
      <c r="N14" s="390"/>
      <c r="O14" s="390"/>
      <c r="P14" s="390"/>
      <c r="Q14" s="390"/>
      <c r="R14" s="390"/>
      <c r="S14" s="390"/>
      <c r="T14" s="390"/>
      <c r="U14" s="390"/>
      <c r="V14" s="390"/>
      <c r="W14" s="390"/>
      <c r="X14" s="390"/>
      <c r="Y14" s="390"/>
      <c r="Z14" s="390"/>
      <c r="AA14" s="390"/>
      <c r="AB14" s="390"/>
      <c r="AC14" s="391"/>
    </row>
    <row r="15" spans="3:37" ht="15" customHeight="1">
      <c r="C15" s="368"/>
      <c r="D15" s="373"/>
      <c r="E15" s="374"/>
      <c r="F15" s="374"/>
      <c r="G15" s="374"/>
      <c r="H15" s="374"/>
      <c r="I15" s="374"/>
      <c r="J15" s="374"/>
      <c r="K15" s="375"/>
      <c r="L15" s="389"/>
      <c r="M15" s="390"/>
      <c r="N15" s="390"/>
      <c r="O15" s="390"/>
      <c r="P15" s="390"/>
      <c r="Q15" s="390"/>
      <c r="R15" s="390"/>
      <c r="S15" s="390"/>
      <c r="T15" s="390"/>
      <c r="U15" s="390"/>
      <c r="V15" s="390"/>
      <c r="W15" s="390"/>
      <c r="X15" s="390"/>
      <c r="Y15" s="390"/>
      <c r="Z15" s="390"/>
      <c r="AA15" s="390"/>
      <c r="AB15" s="390"/>
      <c r="AC15" s="391"/>
      <c r="AE15" s="13"/>
      <c r="AF15" s="13"/>
      <c r="AG15" s="13"/>
    </row>
    <row r="16" spans="3:37" ht="15" customHeight="1">
      <c r="C16" s="368"/>
      <c r="D16" s="376"/>
      <c r="E16" s="377"/>
      <c r="F16" s="377"/>
      <c r="G16" s="377"/>
      <c r="H16" s="377"/>
      <c r="I16" s="377"/>
      <c r="J16" s="377"/>
      <c r="K16" s="378"/>
      <c r="L16" s="10"/>
      <c r="M16" s="10"/>
      <c r="N16" s="10"/>
      <c r="O16" s="10"/>
      <c r="P16" s="10"/>
      <c r="Q16" s="10"/>
      <c r="R16" s="10"/>
      <c r="S16" s="10"/>
      <c r="T16" s="10"/>
      <c r="U16" s="10"/>
      <c r="V16" s="10"/>
      <c r="W16" s="10"/>
      <c r="X16" s="10"/>
      <c r="Y16" s="10"/>
      <c r="Z16" s="10"/>
      <c r="AA16" s="10"/>
      <c r="AB16" s="10"/>
      <c r="AC16" s="29"/>
    </row>
    <row r="17" spans="3:29" ht="15" customHeight="1">
      <c r="C17" s="368"/>
      <c r="K17" s="34"/>
      <c r="AC17" s="30"/>
    </row>
    <row r="18" spans="3:29" ht="15" customHeight="1">
      <c r="C18" s="368"/>
      <c r="D18" s="373" t="s">
        <v>47</v>
      </c>
      <c r="E18" s="374"/>
      <c r="F18" s="374"/>
      <c r="G18" s="374"/>
      <c r="H18" s="374"/>
      <c r="I18" s="374"/>
      <c r="J18" s="374"/>
      <c r="K18" s="375"/>
      <c r="L18" s="379">
        <f>入力シート1!$I$7</f>
        <v>0</v>
      </c>
      <c r="M18" s="380"/>
      <c r="N18" s="380"/>
      <c r="O18" s="380"/>
      <c r="P18" s="380"/>
      <c r="Q18" s="380"/>
      <c r="R18" s="380"/>
      <c r="S18" s="380"/>
      <c r="T18" s="380"/>
      <c r="U18" s="380"/>
      <c r="V18" s="380"/>
      <c r="W18" s="380"/>
      <c r="X18" s="380"/>
      <c r="Y18" s="380"/>
      <c r="Z18" s="380"/>
      <c r="AA18" s="380"/>
      <c r="AB18" s="380"/>
      <c r="AC18" s="381"/>
    </row>
    <row r="19" spans="3:29" ht="15" customHeight="1">
      <c r="C19" s="368"/>
      <c r="D19" s="373" t="s">
        <v>9</v>
      </c>
      <c r="E19" s="374"/>
      <c r="F19" s="374"/>
      <c r="G19" s="374"/>
      <c r="H19" s="374"/>
      <c r="I19" s="374"/>
      <c r="J19" s="374"/>
      <c r="K19" s="375"/>
      <c r="L19" s="373">
        <f>入力シート1!$I$9</f>
        <v>0</v>
      </c>
      <c r="M19" s="374"/>
      <c r="N19" s="374"/>
      <c r="O19" s="374"/>
      <c r="P19" s="374"/>
      <c r="Q19" s="374"/>
      <c r="R19" s="374"/>
      <c r="S19" s="374"/>
      <c r="T19" s="374"/>
      <c r="U19" s="374"/>
      <c r="V19" s="374"/>
      <c r="W19" s="374"/>
      <c r="X19" s="374"/>
      <c r="Y19" s="374"/>
      <c r="Z19" s="374"/>
      <c r="AA19" s="374"/>
      <c r="AB19" s="374"/>
      <c r="AC19" s="382"/>
    </row>
    <row r="20" spans="3:29" ht="21" customHeight="1">
      <c r="C20" s="368"/>
      <c r="D20" s="373" t="s">
        <v>46</v>
      </c>
      <c r="E20" s="374"/>
      <c r="F20" s="374"/>
      <c r="G20" s="374"/>
      <c r="H20" s="374"/>
      <c r="I20" s="374"/>
      <c r="J20" s="374"/>
      <c r="K20" s="375"/>
      <c r="L20" s="383">
        <f>入力シート1!I8</f>
        <v>0</v>
      </c>
      <c r="M20" s="384"/>
      <c r="N20" s="384"/>
      <c r="O20" s="384"/>
      <c r="P20" s="384"/>
      <c r="Q20" s="384"/>
      <c r="R20" s="384"/>
      <c r="S20" s="384"/>
      <c r="T20" s="384"/>
      <c r="U20" s="384"/>
      <c r="V20" s="384"/>
      <c r="W20" s="384"/>
      <c r="X20" s="384"/>
      <c r="Y20" s="384"/>
      <c r="Z20" s="384"/>
      <c r="AA20" s="384"/>
      <c r="AB20" s="384"/>
      <c r="AC20" s="385"/>
    </row>
    <row r="21" spans="3:29" ht="15" customHeight="1">
      <c r="C21" s="368"/>
      <c r="D21" s="12"/>
      <c r="K21" s="34"/>
      <c r="L21" s="386"/>
      <c r="M21" s="387"/>
      <c r="N21" s="387"/>
      <c r="O21" s="387"/>
      <c r="P21" s="387"/>
      <c r="Q21" s="387"/>
      <c r="R21" s="387"/>
      <c r="S21" s="387"/>
      <c r="T21" s="387"/>
      <c r="U21" s="387"/>
      <c r="V21" s="387"/>
      <c r="W21" s="387"/>
      <c r="X21" s="387"/>
      <c r="Y21" s="387"/>
      <c r="Z21" s="387"/>
      <c r="AA21" s="387"/>
      <c r="AB21" s="387"/>
      <c r="AC21" s="388"/>
    </row>
    <row r="22" spans="3:29" ht="15" customHeight="1">
      <c r="C22" s="368"/>
      <c r="D22" s="393" t="s">
        <v>45</v>
      </c>
      <c r="E22" s="394"/>
      <c r="F22" s="394"/>
      <c r="G22" s="394"/>
      <c r="H22" s="394"/>
      <c r="I22" s="394"/>
      <c r="J22" s="394"/>
      <c r="K22" s="395"/>
      <c r="AC22" s="30"/>
    </row>
    <row r="23" spans="3:29" ht="15" customHeight="1">
      <c r="C23" s="368"/>
      <c r="D23" s="373"/>
      <c r="E23" s="374"/>
      <c r="F23" s="374"/>
      <c r="G23" s="374"/>
      <c r="H23" s="374"/>
      <c r="I23" s="374"/>
      <c r="J23" s="374"/>
      <c r="K23" s="375"/>
      <c r="L23" s="8" t="s">
        <v>44</v>
      </c>
      <c r="N23" s="19">
        <f>入力シート1!J11</f>
        <v>0</v>
      </c>
      <c r="R23" s="8" t="s">
        <v>19</v>
      </c>
      <c r="AC23" s="30"/>
    </row>
    <row r="24" spans="3:29" ht="15" customHeight="1">
      <c r="C24" s="368"/>
      <c r="D24" s="373"/>
      <c r="E24" s="374"/>
      <c r="F24" s="374"/>
      <c r="G24" s="374"/>
      <c r="H24" s="374"/>
      <c r="I24" s="374"/>
      <c r="J24" s="374"/>
      <c r="K24" s="375"/>
      <c r="M24" s="396">
        <f>入力シート1!I12</f>
        <v>0</v>
      </c>
      <c r="N24" s="396"/>
      <c r="O24" s="396"/>
      <c r="P24" s="396"/>
      <c r="Q24" s="396"/>
      <c r="R24" s="396"/>
      <c r="S24" s="396"/>
      <c r="T24" s="396"/>
      <c r="U24" s="396"/>
      <c r="V24" s="396"/>
      <c r="W24" s="396"/>
      <c r="X24" s="396"/>
      <c r="Y24" s="396"/>
      <c r="Z24" s="396"/>
      <c r="AA24" s="396"/>
      <c r="AB24" s="396"/>
      <c r="AC24" s="397"/>
    </row>
    <row r="25" spans="3:29" ht="15" customHeight="1">
      <c r="C25" s="368"/>
      <c r="D25" s="373"/>
      <c r="E25" s="374"/>
      <c r="F25" s="374"/>
      <c r="G25" s="374"/>
      <c r="H25" s="374"/>
      <c r="I25" s="374"/>
      <c r="J25" s="374"/>
      <c r="K25" s="375"/>
      <c r="M25" s="396">
        <f>入力シート1!I13</f>
        <v>0</v>
      </c>
      <c r="N25" s="396"/>
      <c r="O25" s="396"/>
      <c r="P25" s="396"/>
      <c r="Q25" s="396"/>
      <c r="R25" s="396"/>
      <c r="S25" s="396"/>
      <c r="T25" s="396"/>
      <c r="U25" s="396"/>
      <c r="V25" s="396"/>
      <c r="W25" s="396"/>
      <c r="X25" s="396"/>
      <c r="Y25" s="396"/>
      <c r="Z25" s="396"/>
      <c r="AA25" s="396"/>
      <c r="AB25" s="396"/>
      <c r="AC25" s="397"/>
    </row>
    <row r="26" spans="3:29" ht="15" customHeight="1">
      <c r="C26" s="368"/>
      <c r="D26" s="376"/>
      <c r="E26" s="377"/>
      <c r="F26" s="377"/>
      <c r="G26" s="377"/>
      <c r="H26" s="377"/>
      <c r="I26" s="377"/>
      <c r="J26" s="377"/>
      <c r="K26" s="378"/>
      <c r="L26" s="10"/>
      <c r="M26" s="10"/>
      <c r="N26" s="10"/>
      <c r="O26" s="10"/>
      <c r="P26" s="10"/>
      <c r="Q26" s="10"/>
      <c r="R26" s="10"/>
      <c r="S26" s="10"/>
      <c r="T26" s="10"/>
      <c r="U26" s="10"/>
      <c r="V26" s="10"/>
      <c r="W26" s="10"/>
      <c r="X26" s="10"/>
      <c r="Y26" s="10"/>
      <c r="Z26" s="10"/>
      <c r="AA26" s="10"/>
      <c r="AB26" s="10"/>
      <c r="AC26" s="29"/>
    </row>
    <row r="27" spans="3:29" ht="15" customHeight="1">
      <c r="C27" s="368"/>
      <c r="D27" s="398" t="s">
        <v>43</v>
      </c>
      <c r="E27" s="399"/>
      <c r="F27" s="399"/>
      <c r="G27" s="399"/>
      <c r="H27" s="399"/>
      <c r="I27" s="399"/>
      <c r="J27" s="399"/>
      <c r="K27" s="400"/>
      <c r="Q27" s="40"/>
      <c r="AC27" s="30"/>
    </row>
    <row r="28" spans="3:29" ht="15" customHeight="1">
      <c r="C28" s="368"/>
      <c r="D28" s="379"/>
      <c r="E28" s="380"/>
      <c r="F28" s="380"/>
      <c r="G28" s="380"/>
      <c r="H28" s="380"/>
      <c r="I28" s="380"/>
      <c r="J28" s="380"/>
      <c r="K28" s="401"/>
      <c r="L28" s="410">
        <f>入力シート1!I14</f>
        <v>0</v>
      </c>
      <c r="M28" s="411"/>
      <c r="N28" s="411"/>
      <c r="O28" s="411"/>
      <c r="P28" s="411"/>
      <c r="Q28" s="412"/>
      <c r="R28" s="12"/>
      <c r="AC28" s="30"/>
    </row>
    <row r="29" spans="3:29" ht="15" customHeight="1">
      <c r="C29" s="368"/>
      <c r="D29" s="379"/>
      <c r="E29" s="380"/>
      <c r="F29" s="380"/>
      <c r="G29" s="380"/>
      <c r="H29" s="380"/>
      <c r="I29" s="380"/>
      <c r="J29" s="380"/>
      <c r="K29" s="401"/>
      <c r="L29" s="410"/>
      <c r="M29" s="411"/>
      <c r="N29" s="411"/>
      <c r="O29" s="411"/>
      <c r="P29" s="411"/>
      <c r="Q29" s="412"/>
      <c r="R29" s="373" t="s">
        <v>42</v>
      </c>
      <c r="S29" s="374"/>
      <c r="T29" s="374"/>
      <c r="U29" s="406">
        <f>入力シート1!Y15</f>
        <v>0</v>
      </c>
      <c r="V29" s="406"/>
      <c r="W29" s="406"/>
      <c r="X29" s="406"/>
      <c r="Y29" s="406"/>
      <c r="Z29" s="406"/>
      <c r="AA29" s="406"/>
      <c r="AB29" s="406"/>
      <c r="AC29" s="30"/>
    </row>
    <row r="30" spans="3:29" ht="15" customHeight="1">
      <c r="C30" s="368"/>
      <c r="D30" s="379"/>
      <c r="E30" s="380"/>
      <c r="F30" s="380"/>
      <c r="G30" s="380"/>
      <c r="H30" s="380"/>
      <c r="I30" s="380"/>
      <c r="J30" s="380"/>
      <c r="K30" s="401"/>
      <c r="L30" s="410"/>
      <c r="M30" s="411"/>
      <c r="N30" s="411"/>
      <c r="O30" s="411"/>
      <c r="P30" s="411"/>
      <c r="Q30" s="412"/>
      <c r="AC30" s="30"/>
    </row>
    <row r="31" spans="3:29" ht="15" customHeight="1">
      <c r="C31" s="368"/>
      <c r="D31" s="379"/>
      <c r="E31" s="380"/>
      <c r="F31" s="380"/>
      <c r="G31" s="380"/>
      <c r="H31" s="380"/>
      <c r="I31" s="380"/>
      <c r="J31" s="380"/>
      <c r="K31" s="401"/>
      <c r="L31" s="410"/>
      <c r="M31" s="411"/>
      <c r="N31" s="411"/>
      <c r="O31" s="411"/>
      <c r="P31" s="411"/>
      <c r="Q31" s="412"/>
      <c r="R31" s="373" t="s">
        <v>41</v>
      </c>
      <c r="S31" s="374"/>
      <c r="T31" s="374"/>
      <c r="U31" s="406">
        <f>入力シート1!AF15</f>
        <v>0</v>
      </c>
      <c r="V31" s="406"/>
      <c r="W31" s="406"/>
      <c r="X31" s="406"/>
      <c r="Y31" s="406"/>
      <c r="Z31" s="406"/>
      <c r="AA31" s="406"/>
      <c r="AB31" s="406"/>
      <c r="AC31" s="30"/>
    </row>
    <row r="32" spans="3:29" ht="15" customHeight="1">
      <c r="C32" s="368"/>
      <c r="D32" s="379"/>
      <c r="E32" s="380"/>
      <c r="F32" s="380"/>
      <c r="G32" s="380"/>
      <c r="H32" s="380"/>
      <c r="I32" s="380"/>
      <c r="J32" s="380"/>
      <c r="K32" s="401"/>
      <c r="L32" s="12"/>
      <c r="Q32" s="34"/>
      <c r="AC32" s="30"/>
    </row>
    <row r="33" spans="3:29" ht="15" customHeight="1">
      <c r="C33" s="368"/>
      <c r="D33" s="379"/>
      <c r="E33" s="380"/>
      <c r="F33" s="380"/>
      <c r="G33" s="380"/>
      <c r="H33" s="380"/>
      <c r="I33" s="380"/>
      <c r="J33" s="380"/>
      <c r="K33" s="401"/>
      <c r="L33" s="373">
        <f>入力シート1!Z14</f>
        <v>0</v>
      </c>
      <c r="M33" s="374"/>
      <c r="N33" s="374"/>
      <c r="O33" s="374"/>
      <c r="P33" s="374"/>
      <c r="Q33" s="375"/>
      <c r="R33" s="405" t="s">
        <v>40</v>
      </c>
      <c r="S33" s="406"/>
      <c r="T33" s="406"/>
      <c r="U33" s="407">
        <f>入力シート1!I15</f>
        <v>0</v>
      </c>
      <c r="V33" s="408"/>
      <c r="W33" s="408"/>
      <c r="X33" s="408"/>
      <c r="Y33" s="408"/>
      <c r="Z33" s="408"/>
      <c r="AA33" s="408"/>
      <c r="AB33" s="408"/>
      <c r="AC33" s="409"/>
    </row>
    <row r="34" spans="3:29" ht="15" customHeight="1">
      <c r="C34" s="368"/>
      <c r="D34" s="379"/>
      <c r="E34" s="380"/>
      <c r="F34" s="380"/>
      <c r="G34" s="380"/>
      <c r="H34" s="380"/>
      <c r="I34" s="380"/>
      <c r="J34" s="380"/>
      <c r="K34" s="401"/>
      <c r="L34" s="12"/>
      <c r="Q34" s="34"/>
      <c r="R34" s="15"/>
      <c r="S34" s="15"/>
      <c r="T34" s="15"/>
      <c r="U34" s="408"/>
      <c r="V34" s="408"/>
      <c r="W34" s="408"/>
      <c r="X34" s="408"/>
      <c r="Y34" s="408"/>
      <c r="Z34" s="408"/>
      <c r="AA34" s="408"/>
      <c r="AB34" s="408"/>
      <c r="AC34" s="409"/>
    </row>
    <row r="35" spans="3:29" ht="15" customHeight="1" thickBot="1">
      <c r="C35" s="369"/>
      <c r="D35" s="402"/>
      <c r="E35" s="403"/>
      <c r="F35" s="403"/>
      <c r="G35" s="403"/>
      <c r="H35" s="403"/>
      <c r="I35" s="403"/>
      <c r="J35" s="403"/>
      <c r="K35" s="404"/>
      <c r="L35" s="33"/>
      <c r="M35" s="20"/>
      <c r="N35" s="20"/>
      <c r="O35" s="20"/>
      <c r="P35" s="20"/>
      <c r="Q35" s="35"/>
      <c r="R35" s="20"/>
      <c r="S35" s="20"/>
      <c r="T35" s="20"/>
      <c r="U35" s="20"/>
      <c r="V35" s="20"/>
      <c r="W35" s="20"/>
      <c r="X35" s="20"/>
      <c r="Y35" s="20"/>
      <c r="Z35" s="20"/>
      <c r="AA35" s="20"/>
      <c r="AB35" s="20"/>
      <c r="AC35" s="31"/>
    </row>
    <row r="36" spans="3:29" ht="15" customHeight="1">
      <c r="D36" s="11"/>
      <c r="E36" s="11"/>
      <c r="F36" s="11"/>
      <c r="G36" s="11"/>
      <c r="H36" s="11"/>
      <c r="I36" s="11"/>
      <c r="J36" s="11"/>
      <c r="K36" s="11"/>
      <c r="L36" s="9"/>
      <c r="M36" s="9"/>
      <c r="N36" s="9"/>
      <c r="O36" s="9"/>
      <c r="P36" s="9"/>
      <c r="Q36" s="9"/>
    </row>
    <row r="37" spans="3:29" ht="19.5" customHeight="1">
      <c r="D37" s="19" t="s">
        <v>39</v>
      </c>
      <c r="E37" s="8" t="s">
        <v>144</v>
      </c>
      <c r="K37" s="14"/>
      <c r="L37" s="16"/>
      <c r="N37" s="16" t="s">
        <v>37</v>
      </c>
      <c r="O37" s="392">
        <f>入力シート1!AI17</f>
        <v>0</v>
      </c>
      <c r="P37" s="392"/>
      <c r="Q37" s="392"/>
      <c r="R37" s="392"/>
      <c r="S37" s="392"/>
      <c r="T37" s="8" t="s">
        <v>12</v>
      </c>
    </row>
    <row r="38" spans="3:29" ht="15" customHeight="1">
      <c r="D38" s="19" t="s">
        <v>36</v>
      </c>
      <c r="E38" s="8" t="s">
        <v>35</v>
      </c>
    </row>
    <row r="39" spans="3:29" ht="15" customHeight="1">
      <c r="D39" s="19" t="s">
        <v>34</v>
      </c>
      <c r="E39" s="8" t="s">
        <v>145</v>
      </c>
    </row>
    <row r="40" spans="3:29" ht="15" customHeight="1">
      <c r="D40" s="19" t="s">
        <v>32</v>
      </c>
      <c r="E40" s="8" t="s">
        <v>229</v>
      </c>
    </row>
    <row r="41" spans="3:29" ht="15" customHeight="1">
      <c r="D41" s="19" t="s">
        <v>30</v>
      </c>
      <c r="E41" s="8" t="s">
        <v>230</v>
      </c>
    </row>
    <row r="42" spans="3:29" ht="15" customHeight="1">
      <c r="F42" s="8" t="s">
        <v>146</v>
      </c>
    </row>
  </sheetData>
  <sheetProtection algorithmName="SHA-512" hashValue="Lynl9i3N7slXYqXat/FK/28kSWCMYzsXOtE6QaafFMGTXXs2XN7/dTcjFjViFdjwZsa4HePwPQ1SZjORu9XEIw==" saltValue="sQa/w5wOSNcUyhDOrWimjg==" spinCount="100000" sheet="1" formatCells="0" formatColumns="0" formatRows="0" insertColumns="0" insertRows="0" insertHyperlinks="0" deleteColumns="0" deleteRows="0" sort="0" autoFilter="0" pivotTables="0"/>
  <mergeCells count="23">
    <mergeCell ref="E9:H9"/>
    <mergeCell ref="O37:S37"/>
    <mergeCell ref="M24:AC24"/>
    <mergeCell ref="M25:AC25"/>
    <mergeCell ref="D27:K35"/>
    <mergeCell ref="L28:Q31"/>
    <mergeCell ref="R29:T29"/>
    <mergeCell ref="U29:AB29"/>
    <mergeCell ref="R31:T31"/>
    <mergeCell ref="U31:AB31"/>
    <mergeCell ref="L33:Q33"/>
    <mergeCell ref="R33:T33"/>
    <mergeCell ref="C12:C35"/>
    <mergeCell ref="D12:K16"/>
    <mergeCell ref="L13:AC15"/>
    <mergeCell ref="D18:K18"/>
    <mergeCell ref="D19:K19"/>
    <mergeCell ref="D20:K20"/>
    <mergeCell ref="D22:K26"/>
    <mergeCell ref="L18:AC18"/>
    <mergeCell ref="L19:AC19"/>
    <mergeCell ref="L20:AC21"/>
    <mergeCell ref="U33:AC34"/>
  </mergeCells>
  <phoneticPr fontId="2"/>
  <conditionalFormatting sqref="C19:K21 C22:AC27 C28:L28 R28:AC28 R29:T29 AC29 C29:K31 R30:AC30 R31:U31 AC31 C32:AC32 C33:L33 R33:AC33">
    <cfRule type="cellIs" dxfId="67" priority="4" operator="equal">
      <formula>0</formula>
    </cfRule>
  </conditionalFormatting>
  <conditionalFormatting sqref="C1:AC8 C9:E9 I9:AC9 V10:AC10 C11:AC17 C18:L18 M24 C34:AC36 C37:L37 N37:O37 T37:AC37 C38:AC1048576">
    <cfRule type="cellIs" dxfId="66" priority="14" operator="equal">
      <formula>0</formula>
    </cfRule>
  </conditionalFormatting>
  <conditionalFormatting sqref="G4">
    <cfRule type="cellIs" dxfId="65" priority="9" operator="equal">
      <formula>0</formula>
    </cfRule>
  </conditionalFormatting>
  <conditionalFormatting sqref="L13">
    <cfRule type="cellIs" dxfId="64" priority="11" operator="equal">
      <formula>0</formula>
    </cfRule>
  </conditionalFormatting>
  <conditionalFormatting sqref="L19:L20">
    <cfRule type="cellIs" dxfId="63" priority="1" operator="equal">
      <formula>0</formula>
    </cfRule>
  </conditionalFormatting>
  <conditionalFormatting sqref="M25:AC25">
    <cfRule type="cellIs" dxfId="62" priority="5" operator="equal">
      <formula>0</formula>
    </cfRule>
  </conditionalFormatting>
  <conditionalFormatting sqref="N23">
    <cfRule type="cellIs" dxfId="61" priority="13" operator="equal">
      <formula>0</formula>
    </cfRule>
  </conditionalFormatting>
  <conditionalFormatting sqref="U29:U33">
    <cfRule type="cellIs" dxfId="60" priority="2" operator="equal">
      <formula>0</formula>
    </cfRule>
  </conditionalFormatting>
  <conditionalFormatting sqref="X6">
    <cfRule type="cellIs" dxfId="59" priority="8" operator="equal">
      <formula>0</formula>
    </cfRule>
  </conditionalFormatting>
  <conditionalFormatting sqref="Z6">
    <cfRule type="cellIs" dxfId="58" priority="7" operator="equal">
      <formula>0</formula>
    </cfRule>
  </conditionalFormatting>
  <conditionalFormatting sqref="AB6">
    <cfRule type="cellIs" dxfId="57" priority="6" operator="equal">
      <formula>0</formula>
    </cfRule>
  </conditionalFormatting>
  <pageMargins left="0.47244094488188981" right="0.15748031496062992" top="0.74803149606299213" bottom="0.5118110236220472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C2:AH59"/>
  <sheetViews>
    <sheetView showZeros="0" view="pageLayout" zoomScaleNormal="100" workbookViewId="0">
      <selection activeCell="C2" sqref="C2:AG3"/>
    </sheetView>
  </sheetViews>
  <sheetFormatPr defaultColWidth="2.625" defaultRowHeight="15" customHeight="1"/>
  <cols>
    <col min="1" max="1" width="2.625" style="8"/>
    <col min="2" max="2" width="2.125" style="8" customWidth="1"/>
    <col min="3" max="4" width="2.625" style="8" customWidth="1"/>
    <col min="5" max="7" width="2.625" style="8"/>
    <col min="8" max="8" width="2.625" style="8" customWidth="1"/>
    <col min="9" max="9" width="2.625" style="8"/>
    <col min="10" max="10" width="2.75" style="8" bestFit="1" customWidth="1"/>
    <col min="11" max="11" width="2.625" style="8"/>
    <col min="12" max="12" width="2.75" style="8" bestFit="1" customWidth="1"/>
    <col min="13" max="13" width="2.625" style="8" customWidth="1"/>
    <col min="14" max="14" width="3.5" style="8" bestFit="1" customWidth="1"/>
    <col min="15" max="15" width="2.625" style="8" customWidth="1"/>
    <col min="16" max="16" width="3.5" style="8" bestFit="1" customWidth="1"/>
    <col min="17" max="17" width="2.625" style="8" customWidth="1"/>
    <col min="18" max="23" width="2.625" style="8"/>
    <col min="24" max="24" width="2.75" style="8" bestFit="1" customWidth="1"/>
    <col min="25" max="25" width="2.625" style="8" customWidth="1"/>
    <col min="26" max="28" width="3.5" style="8" bestFit="1" customWidth="1"/>
    <col min="29" max="29" width="4.5" style="8" bestFit="1" customWidth="1"/>
    <col min="30" max="32" width="2.625" style="8"/>
    <col min="33" max="33" width="4.25" style="8" customWidth="1"/>
    <col min="34" max="16384" width="2.625" style="8"/>
  </cols>
  <sheetData>
    <row r="2" spans="3:34" ht="15" customHeight="1">
      <c r="C2" s="415" t="s">
        <v>177</v>
      </c>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row>
    <row r="3" spans="3:34" ht="15" customHeight="1">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row>
    <row r="4" spans="3:34" ht="18.75" customHeight="1" thickBot="1">
      <c r="H4" s="9"/>
      <c r="M4" s="20"/>
      <c r="N4" s="20"/>
      <c r="O4" s="20"/>
      <c r="P4" s="20"/>
      <c r="Q4" s="20"/>
      <c r="R4" s="20"/>
      <c r="S4" s="20"/>
      <c r="T4" s="20"/>
      <c r="U4" s="20"/>
      <c r="V4" s="20"/>
      <c r="W4" s="20"/>
      <c r="X4" s="20"/>
      <c r="Y4" s="20"/>
      <c r="Z4" s="20"/>
      <c r="AA4" s="20"/>
      <c r="AB4" s="20"/>
      <c r="AC4" s="20"/>
      <c r="AD4" s="20"/>
      <c r="AE4" s="20"/>
      <c r="AF4" s="20"/>
      <c r="AG4" s="20"/>
    </row>
    <row r="5" spans="3:34" ht="15" customHeight="1">
      <c r="C5" s="421" t="s">
        <v>57</v>
      </c>
      <c r="D5" s="371"/>
      <c r="E5" s="371"/>
      <c r="F5" s="371"/>
      <c r="G5" s="371"/>
      <c r="H5" s="371"/>
      <c r="I5" s="372"/>
      <c r="J5" s="90" t="s">
        <v>135</v>
      </c>
      <c r="K5" s="27"/>
      <c r="L5" s="27"/>
      <c r="M5" s="438">
        <f>入力シート1!K21</f>
        <v>0</v>
      </c>
      <c r="N5" s="438"/>
      <c r="O5" s="438"/>
      <c r="P5" s="438"/>
      <c r="Q5" s="438"/>
      <c r="R5" s="438"/>
      <c r="S5" s="438"/>
      <c r="T5" s="438"/>
      <c r="U5" s="438"/>
      <c r="V5" s="438"/>
      <c r="W5" s="438"/>
      <c r="X5" s="438"/>
      <c r="Y5" s="438"/>
      <c r="Z5" s="438"/>
      <c r="AA5" s="438"/>
      <c r="AB5" s="438"/>
      <c r="AC5" s="438"/>
      <c r="AD5" s="438"/>
      <c r="AE5" s="438"/>
      <c r="AF5" s="438"/>
      <c r="AG5" s="439"/>
    </row>
    <row r="6" spans="3:34" ht="15" customHeight="1">
      <c r="C6" s="422"/>
      <c r="D6" s="374"/>
      <c r="E6" s="374"/>
      <c r="F6" s="374"/>
      <c r="G6" s="374"/>
      <c r="H6" s="374"/>
      <c r="I6" s="375"/>
      <c r="M6" s="440"/>
      <c r="N6" s="440"/>
      <c r="O6" s="440"/>
      <c r="P6" s="440"/>
      <c r="Q6" s="440"/>
      <c r="R6" s="440"/>
      <c r="S6" s="440"/>
      <c r="T6" s="440"/>
      <c r="U6" s="440"/>
      <c r="V6" s="440"/>
      <c r="W6" s="440"/>
      <c r="X6" s="440"/>
      <c r="Y6" s="440"/>
      <c r="Z6" s="440"/>
      <c r="AA6" s="440"/>
      <c r="AB6" s="440"/>
      <c r="AC6" s="440"/>
      <c r="AD6" s="440"/>
      <c r="AE6" s="440"/>
      <c r="AF6" s="440"/>
      <c r="AG6" s="441"/>
      <c r="AH6" s="7"/>
    </row>
    <row r="7" spans="3:34" ht="19.5" customHeight="1">
      <c r="C7" s="422"/>
      <c r="D7" s="374"/>
      <c r="E7" s="374"/>
      <c r="F7" s="374"/>
      <c r="G7" s="374"/>
      <c r="H7" s="374"/>
      <c r="I7" s="375"/>
      <c r="J7" s="12" t="s">
        <v>136</v>
      </c>
      <c r="M7" s="424">
        <f>入力シート1!K22</f>
        <v>0</v>
      </c>
      <c r="N7" s="396"/>
      <c r="O7" s="396"/>
      <c r="P7" s="396"/>
      <c r="Q7" s="396"/>
      <c r="R7" s="396"/>
      <c r="S7" s="396"/>
      <c r="T7" s="396"/>
      <c r="U7" s="396"/>
      <c r="V7" s="396"/>
      <c r="W7" s="396"/>
      <c r="X7" s="396"/>
      <c r="Y7" s="396"/>
      <c r="Z7" s="396"/>
      <c r="AA7" s="396"/>
      <c r="AB7" s="396"/>
      <c r="AC7" s="396"/>
      <c r="AD7" s="396"/>
      <c r="AE7" s="396"/>
      <c r="AF7" s="396"/>
      <c r="AG7" s="397"/>
    </row>
    <row r="8" spans="3:34" ht="15" customHeight="1">
      <c r="C8" s="423"/>
      <c r="D8" s="377"/>
      <c r="E8" s="377"/>
      <c r="F8" s="377"/>
      <c r="G8" s="377"/>
      <c r="H8" s="377"/>
      <c r="I8" s="378"/>
      <c r="J8" s="10" t="s">
        <v>58</v>
      </c>
      <c r="L8" s="10"/>
      <c r="M8" s="10"/>
      <c r="N8" s="436">
        <f>入力シート1!M23</f>
        <v>0</v>
      </c>
      <c r="O8" s="436"/>
      <c r="P8" s="436"/>
      <c r="Q8" s="436"/>
      <c r="R8" s="436"/>
      <c r="S8" s="436"/>
      <c r="T8" s="436"/>
      <c r="U8" s="436"/>
      <c r="V8" s="436"/>
      <c r="W8" s="436"/>
      <c r="X8" s="436"/>
      <c r="Y8" s="436"/>
      <c r="Z8" s="436"/>
      <c r="AA8" s="436"/>
      <c r="AB8" s="436"/>
      <c r="AC8" s="436"/>
      <c r="AD8" s="436"/>
      <c r="AE8" s="436"/>
      <c r="AF8" s="436"/>
      <c r="AG8" s="437"/>
    </row>
    <row r="9" spans="3:34" ht="20.25" customHeight="1">
      <c r="C9" s="416" t="s">
        <v>59</v>
      </c>
      <c r="D9" s="399"/>
      <c r="E9" s="399"/>
      <c r="F9" s="399"/>
      <c r="G9" s="399"/>
      <c r="H9" s="399"/>
      <c r="I9" s="400"/>
      <c r="J9" s="91"/>
      <c r="K9" s="431">
        <f>入力シート1!I25</f>
        <v>0</v>
      </c>
      <c r="L9" s="432"/>
      <c r="M9" s="432"/>
      <c r="N9" s="432"/>
      <c r="O9" s="432"/>
      <c r="P9" s="432"/>
      <c r="Q9" s="432"/>
      <c r="R9" s="432"/>
      <c r="S9" s="432"/>
      <c r="T9" s="432"/>
      <c r="U9" s="432"/>
      <c r="V9" s="432"/>
      <c r="W9" s="432"/>
      <c r="X9" s="432"/>
      <c r="Y9" s="432"/>
      <c r="Z9" s="432"/>
      <c r="AA9" s="432"/>
      <c r="AB9" s="432"/>
      <c r="AC9" s="432"/>
      <c r="AD9" s="432"/>
      <c r="AE9" s="432"/>
      <c r="AF9" s="432"/>
      <c r="AG9" s="433"/>
    </row>
    <row r="10" spans="3:34" ht="15" customHeight="1">
      <c r="C10" s="418"/>
      <c r="D10" s="419"/>
      <c r="E10" s="419"/>
      <c r="F10" s="419"/>
      <c r="G10" s="419"/>
      <c r="H10" s="419"/>
      <c r="I10" s="420"/>
      <c r="J10" s="92"/>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5"/>
    </row>
    <row r="11" spans="3:34" ht="15" customHeight="1">
      <c r="C11" s="416" t="s">
        <v>60</v>
      </c>
      <c r="D11" s="399"/>
      <c r="E11" s="399"/>
      <c r="F11" s="399"/>
      <c r="G11" s="399"/>
      <c r="H11" s="399"/>
      <c r="I11" s="400"/>
      <c r="J11" s="12"/>
      <c r="K11" s="431">
        <f>入力シート1!I26</f>
        <v>0</v>
      </c>
      <c r="L11" s="432"/>
      <c r="M11" s="432"/>
      <c r="N11" s="432"/>
      <c r="O11" s="432"/>
      <c r="P11" s="432"/>
      <c r="Q11" s="432"/>
      <c r="R11" s="432"/>
      <c r="S11" s="432"/>
      <c r="T11" s="432"/>
      <c r="U11" s="432"/>
      <c r="V11" s="432"/>
      <c r="W11" s="432"/>
      <c r="X11" s="432"/>
      <c r="Y11" s="432"/>
      <c r="Z11" s="432"/>
      <c r="AA11" s="432"/>
      <c r="AB11" s="432"/>
      <c r="AC11" s="432"/>
      <c r="AD11" s="432"/>
      <c r="AE11" s="432"/>
      <c r="AF11" s="432"/>
      <c r="AG11" s="433"/>
    </row>
    <row r="12" spans="3:34" ht="15" customHeight="1">
      <c r="C12" s="417"/>
      <c r="D12" s="380"/>
      <c r="E12" s="380"/>
      <c r="F12" s="380"/>
      <c r="G12" s="380"/>
      <c r="H12" s="380"/>
      <c r="I12" s="401"/>
      <c r="J12" s="12"/>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4"/>
    </row>
    <row r="13" spans="3:34" ht="15" customHeight="1">
      <c r="C13" s="418"/>
      <c r="D13" s="419"/>
      <c r="E13" s="419"/>
      <c r="F13" s="419"/>
      <c r="G13" s="419"/>
      <c r="H13" s="419"/>
      <c r="I13" s="420"/>
      <c r="J13" s="92"/>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5"/>
    </row>
    <row r="14" spans="3:34" ht="15" customHeight="1">
      <c r="C14" s="425" t="s">
        <v>61</v>
      </c>
      <c r="D14" s="394"/>
      <c r="E14" s="394"/>
      <c r="F14" s="394"/>
      <c r="G14" s="394"/>
      <c r="H14" s="394"/>
      <c r="I14" s="395"/>
      <c r="J14" s="12"/>
      <c r="AG14" s="30"/>
    </row>
    <row r="15" spans="3:34" ht="15" customHeight="1">
      <c r="C15" s="422"/>
      <c r="D15" s="374"/>
      <c r="E15" s="374"/>
      <c r="F15" s="374"/>
      <c r="G15" s="374"/>
      <c r="H15" s="374"/>
      <c r="I15" s="375"/>
      <c r="J15" s="12" t="s">
        <v>76</v>
      </c>
      <c r="L15" s="8">
        <f>入力シート1!L28</f>
        <v>0</v>
      </c>
      <c r="M15" s="8" t="s">
        <v>77</v>
      </c>
      <c r="N15" s="8">
        <f>入力シート1!O28</f>
        <v>0</v>
      </c>
      <c r="O15" s="8" t="s">
        <v>78</v>
      </c>
      <c r="P15" s="8">
        <f>入力シート1!R28</f>
        <v>0</v>
      </c>
      <c r="Q15" s="8" t="s">
        <v>79</v>
      </c>
      <c r="R15" s="8" t="s">
        <v>18</v>
      </c>
      <c r="S15" s="89">
        <f>入力シート1!V28</f>
        <v>0</v>
      </c>
      <c r="T15" s="8" t="s">
        <v>80</v>
      </c>
      <c r="U15" s="8" t="s">
        <v>81</v>
      </c>
      <c r="V15" s="8" t="s">
        <v>76</v>
      </c>
      <c r="X15" s="8">
        <f>入力シート1!AB28</f>
        <v>0</v>
      </c>
      <c r="Y15" s="8" t="s">
        <v>77</v>
      </c>
      <c r="Z15" s="8">
        <f>入力シート1!AE28</f>
        <v>0</v>
      </c>
      <c r="AA15" s="8" t="s">
        <v>78</v>
      </c>
      <c r="AB15" s="8">
        <f>入力シート1!AH28</f>
        <v>0</v>
      </c>
      <c r="AC15" s="8" t="s">
        <v>79</v>
      </c>
      <c r="AD15" s="8" t="s">
        <v>82</v>
      </c>
      <c r="AE15" s="89">
        <f>入力シート1!AL28</f>
        <v>0</v>
      </c>
      <c r="AF15" s="8" t="s">
        <v>80</v>
      </c>
      <c r="AG15" s="30"/>
    </row>
    <row r="16" spans="3:34" ht="15" customHeight="1">
      <c r="C16" s="423"/>
      <c r="D16" s="377"/>
      <c r="E16" s="377"/>
      <c r="F16" s="377"/>
      <c r="G16" s="377"/>
      <c r="H16" s="377"/>
      <c r="I16" s="378"/>
      <c r="J16" s="92"/>
      <c r="K16" s="377"/>
      <c r="L16" s="377"/>
      <c r="M16" s="94"/>
      <c r="N16" s="94"/>
      <c r="O16" s="94"/>
      <c r="P16" s="94"/>
      <c r="Q16" s="94"/>
      <c r="R16" s="94"/>
      <c r="S16" s="94"/>
      <c r="T16" s="94"/>
      <c r="U16" s="94"/>
      <c r="V16" s="94"/>
      <c r="W16" s="419"/>
      <c r="X16" s="419"/>
      <c r="Y16" s="94"/>
      <c r="Z16" s="94"/>
      <c r="AA16" s="94"/>
      <c r="AB16" s="94"/>
      <c r="AC16" s="94"/>
      <c r="AD16" s="10"/>
      <c r="AE16" s="10"/>
      <c r="AF16" s="10"/>
      <c r="AG16" s="29"/>
    </row>
    <row r="17" spans="3:34" ht="15" customHeight="1">
      <c r="C17" s="416" t="s">
        <v>150</v>
      </c>
      <c r="D17" s="399"/>
      <c r="E17" s="399"/>
      <c r="F17" s="399"/>
      <c r="G17" s="399"/>
      <c r="H17" s="399"/>
      <c r="I17" s="400"/>
      <c r="J17" s="91">
        <v>0</v>
      </c>
      <c r="K17" s="95"/>
      <c r="L17" s="95"/>
      <c r="M17" s="95"/>
      <c r="N17" s="95"/>
      <c r="O17" s="95"/>
      <c r="P17" s="95"/>
      <c r="Q17" s="95"/>
      <c r="R17" s="95"/>
      <c r="S17" s="95"/>
      <c r="T17" s="95"/>
      <c r="U17" s="95"/>
      <c r="V17" s="95"/>
      <c r="W17" s="95"/>
      <c r="X17" s="95"/>
      <c r="Y17" s="95"/>
      <c r="Z17" s="95"/>
      <c r="AA17" s="95"/>
      <c r="AB17" s="95"/>
      <c r="AC17" s="95"/>
      <c r="AD17" s="95"/>
      <c r="AE17" s="95"/>
      <c r="AF17" s="95"/>
      <c r="AG17" s="30"/>
    </row>
    <row r="18" spans="3:34" ht="15" customHeight="1">
      <c r="C18" s="417"/>
      <c r="D18" s="380"/>
      <c r="E18" s="380"/>
      <c r="F18" s="380"/>
      <c r="G18" s="380"/>
      <c r="H18" s="380"/>
      <c r="I18" s="401"/>
      <c r="J18" s="12"/>
      <c r="K18" s="413">
        <f>入力シート1!I29</f>
        <v>0</v>
      </c>
      <c r="L18" s="413"/>
      <c r="M18" s="413"/>
      <c r="N18" s="413"/>
      <c r="O18" s="413"/>
      <c r="P18" s="413"/>
      <c r="Q18" s="413"/>
      <c r="R18" s="413"/>
      <c r="S18" s="413"/>
      <c r="T18" s="413"/>
      <c r="U18" s="413"/>
      <c r="V18" s="413"/>
      <c r="W18" s="413"/>
      <c r="X18" s="413"/>
      <c r="Y18" s="413"/>
      <c r="Z18" s="413"/>
      <c r="AA18" s="413"/>
      <c r="AB18" s="413"/>
      <c r="AC18" s="413"/>
      <c r="AD18" s="413"/>
      <c r="AE18" s="413"/>
      <c r="AF18" s="413"/>
      <c r="AG18" s="414"/>
    </row>
    <row r="19" spans="3:34" ht="15" customHeight="1">
      <c r="C19" s="417"/>
      <c r="D19" s="380"/>
      <c r="E19" s="380"/>
      <c r="F19" s="380"/>
      <c r="G19" s="380"/>
      <c r="H19" s="380"/>
      <c r="I19" s="401"/>
      <c r="J19" s="12"/>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4"/>
      <c r="AH19" s="13"/>
    </row>
    <row r="20" spans="3:34" ht="15" customHeight="1">
      <c r="C20" s="418"/>
      <c r="D20" s="419"/>
      <c r="E20" s="419"/>
      <c r="F20" s="419"/>
      <c r="G20" s="419"/>
      <c r="H20" s="419"/>
      <c r="I20" s="420"/>
      <c r="J20" s="12"/>
      <c r="K20" s="93"/>
      <c r="L20" s="93"/>
      <c r="M20" s="93"/>
      <c r="N20" s="93"/>
      <c r="O20" s="93"/>
      <c r="P20" s="93"/>
      <c r="Q20" s="93"/>
      <c r="R20" s="93"/>
      <c r="S20" s="93"/>
      <c r="T20" s="93"/>
      <c r="U20" s="93"/>
      <c r="V20" s="93"/>
      <c r="W20" s="93"/>
      <c r="X20" s="93"/>
      <c r="Y20" s="93"/>
      <c r="Z20" s="93"/>
      <c r="AA20" s="93"/>
      <c r="AB20" s="93"/>
      <c r="AC20" s="93"/>
      <c r="AD20" s="93"/>
      <c r="AE20" s="93"/>
      <c r="AG20" s="96"/>
      <c r="AH20" s="13"/>
    </row>
    <row r="21" spans="3:34" ht="15" customHeight="1">
      <c r="C21" s="416" t="s">
        <v>162</v>
      </c>
      <c r="D21" s="399"/>
      <c r="E21" s="399"/>
      <c r="F21" s="399"/>
      <c r="G21" s="399"/>
      <c r="H21" s="399"/>
      <c r="I21" s="400"/>
      <c r="J21" s="91"/>
      <c r="K21" s="95"/>
      <c r="L21" s="95"/>
      <c r="M21" s="95"/>
      <c r="N21" s="95"/>
      <c r="O21" s="95"/>
      <c r="P21" s="95"/>
      <c r="Q21" s="95"/>
      <c r="R21" s="95"/>
      <c r="S21" s="95"/>
      <c r="T21" s="95"/>
      <c r="U21" s="95"/>
      <c r="V21" s="95"/>
      <c r="W21" s="95"/>
      <c r="X21" s="95"/>
      <c r="Y21" s="95"/>
      <c r="Z21" s="95"/>
      <c r="AA21" s="95"/>
      <c r="AB21" s="95"/>
      <c r="AC21" s="95"/>
      <c r="AD21" s="95"/>
      <c r="AE21" s="95"/>
      <c r="AF21" s="95"/>
      <c r="AG21" s="30"/>
    </row>
    <row r="22" spans="3:34" ht="15" customHeight="1">
      <c r="C22" s="417"/>
      <c r="D22" s="380"/>
      <c r="E22" s="380"/>
      <c r="F22" s="380"/>
      <c r="G22" s="380"/>
      <c r="H22" s="380"/>
      <c r="I22" s="401"/>
      <c r="K22" s="8" t="s">
        <v>69</v>
      </c>
      <c r="Q22" s="89"/>
      <c r="W22" s="8" t="s">
        <v>86</v>
      </c>
      <c r="AG22" s="30"/>
    </row>
    <row r="23" spans="3:34" ht="15" customHeight="1">
      <c r="C23" s="417"/>
      <c r="D23" s="380"/>
      <c r="E23" s="380"/>
      <c r="F23" s="380"/>
      <c r="G23" s="380"/>
      <c r="H23" s="380"/>
      <c r="I23" s="401"/>
      <c r="L23" s="374" t="s">
        <v>62</v>
      </c>
      <c r="M23" s="374"/>
      <c r="N23" s="443">
        <f>入力シート1!AK32</f>
        <v>0</v>
      </c>
      <c r="O23" s="443"/>
      <c r="P23" s="443"/>
      <c r="Q23" s="89" t="s">
        <v>23</v>
      </c>
      <c r="U23" s="374"/>
      <c r="V23" s="374"/>
      <c r="X23" s="374" t="s">
        <v>62</v>
      </c>
      <c r="Y23" s="374"/>
      <c r="Z23" s="443">
        <f>入力シート1!AL36</f>
        <v>0</v>
      </c>
      <c r="AA23" s="443"/>
      <c r="AB23" s="443"/>
      <c r="AC23" s="8" t="s">
        <v>87</v>
      </c>
      <c r="AG23" s="30"/>
    </row>
    <row r="24" spans="3:34" ht="15" customHeight="1">
      <c r="C24" s="417"/>
      <c r="D24" s="380"/>
      <c r="E24" s="380"/>
      <c r="F24" s="380"/>
      <c r="G24" s="380"/>
      <c r="H24" s="380"/>
      <c r="I24" s="401"/>
      <c r="J24" s="9"/>
      <c r="L24" s="374" t="s">
        <v>63</v>
      </c>
      <c r="M24" s="374"/>
      <c r="N24" s="443">
        <f>入力シート1!AK33</f>
        <v>0</v>
      </c>
      <c r="O24" s="443"/>
      <c r="P24" s="443"/>
      <c r="Q24" s="89" t="s">
        <v>23</v>
      </c>
      <c r="U24" s="374"/>
      <c r="V24" s="374"/>
      <c r="X24" s="374" t="s">
        <v>63</v>
      </c>
      <c r="Y24" s="374"/>
      <c r="Z24" s="443">
        <f>入力シート1!AL37</f>
        <v>0</v>
      </c>
      <c r="AA24" s="443"/>
      <c r="AB24" s="443"/>
      <c r="AC24" s="8" t="s">
        <v>87</v>
      </c>
      <c r="AG24" s="30"/>
    </row>
    <row r="25" spans="3:34" ht="15" customHeight="1">
      <c r="C25" s="417"/>
      <c r="D25" s="380"/>
      <c r="E25" s="380"/>
      <c r="F25" s="380"/>
      <c r="G25" s="380"/>
      <c r="H25" s="380"/>
      <c r="I25" s="401"/>
      <c r="L25" s="374" t="s">
        <v>64</v>
      </c>
      <c r="M25" s="374"/>
      <c r="N25" s="443">
        <f>入力シート1!P32</f>
        <v>0</v>
      </c>
      <c r="O25" s="443"/>
      <c r="P25" s="443"/>
      <c r="Q25" s="8" t="s">
        <v>23</v>
      </c>
      <c r="U25" s="374"/>
      <c r="V25" s="374"/>
      <c r="W25" s="97"/>
      <c r="X25" s="579" t="s">
        <v>64</v>
      </c>
      <c r="Y25" s="579"/>
      <c r="Z25" s="392">
        <f>入力シート1!AL38</f>
        <v>0</v>
      </c>
      <c r="AA25" s="392"/>
      <c r="AB25" s="392"/>
      <c r="AC25" s="8" t="s">
        <v>87</v>
      </c>
      <c r="AG25" s="30"/>
    </row>
    <row r="26" spans="3:34" ht="15" customHeight="1">
      <c r="C26" s="418"/>
      <c r="D26" s="419"/>
      <c r="E26" s="419"/>
      <c r="F26" s="419"/>
      <c r="G26" s="419"/>
      <c r="H26" s="419"/>
      <c r="I26" s="420"/>
      <c r="J26" s="92"/>
      <c r="K26" s="10"/>
      <c r="L26" s="45"/>
      <c r="M26" s="45"/>
      <c r="N26" s="98"/>
      <c r="O26" s="98"/>
      <c r="P26" s="98"/>
      <c r="Q26" s="10"/>
      <c r="R26" s="10"/>
      <c r="S26" s="10"/>
      <c r="T26" s="10"/>
      <c r="U26" s="45"/>
      <c r="V26" s="45"/>
      <c r="W26" s="99"/>
      <c r="X26" s="99"/>
      <c r="Y26" s="99"/>
      <c r="Z26" s="10"/>
      <c r="AA26" s="10"/>
      <c r="AB26" s="10"/>
      <c r="AC26" s="10"/>
      <c r="AD26" s="10"/>
      <c r="AE26" s="10"/>
      <c r="AF26" s="10"/>
      <c r="AG26" s="29"/>
    </row>
    <row r="27" spans="3:34" ht="15" customHeight="1">
      <c r="C27" s="425" t="s">
        <v>163</v>
      </c>
      <c r="D27" s="394"/>
      <c r="E27" s="394"/>
      <c r="F27" s="394"/>
      <c r="G27" s="394"/>
      <c r="H27" s="394"/>
      <c r="I27" s="395"/>
      <c r="J27" s="95"/>
      <c r="K27" s="95"/>
      <c r="L27" s="44"/>
      <c r="M27" s="44"/>
      <c r="N27" s="100"/>
      <c r="O27" s="100"/>
      <c r="P27" s="100"/>
      <c r="Q27" s="95"/>
      <c r="R27" s="95"/>
      <c r="S27" s="95"/>
      <c r="T27" s="95"/>
      <c r="U27" s="44"/>
      <c r="V27" s="44"/>
      <c r="W27" s="101"/>
      <c r="X27" s="101"/>
      <c r="Y27" s="101"/>
      <c r="Z27" s="95"/>
      <c r="AA27" s="95"/>
      <c r="AB27" s="95"/>
      <c r="AC27" s="95"/>
      <c r="AD27" s="95"/>
      <c r="AE27" s="95"/>
      <c r="AF27" s="95"/>
      <c r="AG27" s="30"/>
    </row>
    <row r="28" spans="3:34" ht="15" customHeight="1">
      <c r="C28" s="422"/>
      <c r="D28" s="374"/>
      <c r="E28" s="374"/>
      <c r="F28" s="374"/>
      <c r="G28" s="374"/>
      <c r="H28" s="374"/>
      <c r="I28" s="375"/>
      <c r="J28" s="12"/>
      <c r="K28" s="8" t="s">
        <v>74</v>
      </c>
      <c r="L28" s="9"/>
      <c r="M28" s="9"/>
      <c r="N28" s="89"/>
      <c r="O28" s="89"/>
      <c r="P28" s="89"/>
      <c r="U28" s="9"/>
      <c r="V28" s="9"/>
      <c r="W28" s="406" t="s">
        <v>84</v>
      </c>
      <c r="X28" s="406"/>
      <c r="Y28" s="406"/>
      <c r="Z28" s="406"/>
      <c r="AA28" s="406"/>
      <c r="AB28" s="406"/>
      <c r="AG28" s="30"/>
    </row>
    <row r="29" spans="3:34" ht="21" customHeight="1">
      <c r="C29" s="422"/>
      <c r="D29" s="374"/>
      <c r="E29" s="374"/>
      <c r="F29" s="374"/>
      <c r="G29" s="374"/>
      <c r="H29" s="374"/>
      <c r="I29" s="375"/>
      <c r="J29" s="12"/>
      <c r="L29" s="8" t="s">
        <v>83</v>
      </c>
      <c r="M29" s="450">
        <f>入力シート1!AA32</f>
        <v>0</v>
      </c>
      <c r="N29" s="450"/>
      <c r="O29" s="8" t="s">
        <v>178</v>
      </c>
      <c r="X29" s="8" t="s">
        <v>83</v>
      </c>
      <c r="Y29" s="450">
        <f>入力シート1!X36</f>
        <v>0</v>
      </c>
      <c r="Z29" s="450"/>
      <c r="AA29" s="8" t="s">
        <v>178</v>
      </c>
      <c r="AG29" s="30"/>
    </row>
    <row r="30" spans="3:34" ht="15" customHeight="1">
      <c r="C30" s="423"/>
      <c r="D30" s="377"/>
      <c r="E30" s="377"/>
      <c r="F30" s="377"/>
      <c r="G30" s="377"/>
      <c r="H30" s="377"/>
      <c r="I30" s="378"/>
      <c r="J30" s="92"/>
      <c r="K30" s="10"/>
      <c r="L30" s="10"/>
      <c r="M30" s="10"/>
      <c r="N30" s="10"/>
      <c r="O30" s="10"/>
      <c r="P30" s="10"/>
      <c r="Q30" s="10"/>
      <c r="R30" s="10"/>
      <c r="S30" s="10"/>
      <c r="T30" s="10"/>
      <c r="U30" s="10"/>
      <c r="V30" s="10"/>
      <c r="W30" s="10"/>
      <c r="X30" s="10"/>
      <c r="Y30" s="10"/>
      <c r="Z30" s="10"/>
      <c r="AA30" s="10"/>
      <c r="AB30" s="10"/>
      <c r="AC30" s="10"/>
      <c r="AD30" s="10"/>
      <c r="AE30" s="10"/>
      <c r="AF30" s="10"/>
      <c r="AG30" s="29"/>
    </row>
    <row r="31" spans="3:34" ht="15" customHeight="1">
      <c r="C31" s="425" t="s">
        <v>161</v>
      </c>
      <c r="D31" s="394"/>
      <c r="E31" s="394"/>
      <c r="F31" s="394"/>
      <c r="G31" s="394"/>
      <c r="H31" s="394"/>
      <c r="I31" s="395"/>
      <c r="J31" s="445">
        <f>入力シート2!J6</f>
        <v>0</v>
      </c>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8"/>
    </row>
    <row r="32" spans="3:34" ht="15" customHeight="1">
      <c r="C32" s="422"/>
      <c r="D32" s="374"/>
      <c r="E32" s="374"/>
      <c r="F32" s="374"/>
      <c r="G32" s="374"/>
      <c r="H32" s="374"/>
      <c r="I32" s="375"/>
      <c r="J32" s="446"/>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8"/>
    </row>
    <row r="33" spans="3:33" ht="15" customHeight="1">
      <c r="C33" s="422"/>
      <c r="D33" s="374"/>
      <c r="E33" s="374"/>
      <c r="F33" s="374"/>
      <c r="G33" s="374"/>
      <c r="H33" s="374"/>
      <c r="I33" s="375"/>
      <c r="J33" s="446"/>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8"/>
    </row>
    <row r="34" spans="3:33" ht="15" customHeight="1">
      <c r="C34" s="422"/>
      <c r="D34" s="374"/>
      <c r="E34" s="374"/>
      <c r="F34" s="374"/>
      <c r="G34" s="374"/>
      <c r="H34" s="374"/>
      <c r="I34" s="375"/>
      <c r="J34" s="44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30"/>
    </row>
    <row r="35" spans="3:33" ht="15" customHeight="1">
      <c r="C35" s="425" t="s">
        <v>27</v>
      </c>
      <c r="D35" s="394"/>
      <c r="E35" s="394"/>
      <c r="F35" s="394"/>
      <c r="G35" s="394"/>
      <c r="H35" s="394"/>
      <c r="I35" s="395"/>
      <c r="J35" s="8" t="s">
        <v>65</v>
      </c>
      <c r="K35" s="95" t="s">
        <v>66</v>
      </c>
      <c r="L35" s="95"/>
      <c r="M35" s="95"/>
      <c r="N35" s="95"/>
      <c r="O35" s="95"/>
      <c r="P35" s="95"/>
      <c r="Q35" s="95"/>
      <c r="R35" s="95"/>
      <c r="S35" s="95"/>
      <c r="T35" s="95"/>
      <c r="U35" s="95"/>
      <c r="V35" s="95"/>
      <c r="W35" s="95"/>
      <c r="X35" s="95"/>
      <c r="Y35" s="95"/>
      <c r="Z35" s="95"/>
      <c r="AA35" s="95"/>
      <c r="AB35" s="95"/>
      <c r="AC35" s="95"/>
      <c r="AD35" s="95"/>
      <c r="AE35" s="95"/>
      <c r="AF35" s="95"/>
      <c r="AG35" s="32"/>
    </row>
    <row r="36" spans="3:33" ht="15" customHeight="1">
      <c r="C36" s="422"/>
      <c r="D36" s="374"/>
      <c r="E36" s="374"/>
      <c r="F36" s="374"/>
      <c r="G36" s="374"/>
      <c r="H36" s="374"/>
      <c r="I36" s="375"/>
      <c r="J36" s="451">
        <f>入力シート2!J22</f>
        <v>0</v>
      </c>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9"/>
    </row>
    <row r="37" spans="3:33" ht="15" customHeight="1">
      <c r="C37" s="422"/>
      <c r="D37" s="374"/>
      <c r="E37" s="374"/>
      <c r="F37" s="374"/>
      <c r="G37" s="374"/>
      <c r="H37" s="374"/>
      <c r="I37" s="375"/>
      <c r="J37" s="451"/>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9"/>
    </row>
    <row r="38" spans="3:33" ht="15" customHeight="1">
      <c r="C38" s="422"/>
      <c r="D38" s="374"/>
      <c r="E38" s="374"/>
      <c r="F38" s="374"/>
      <c r="G38" s="374"/>
      <c r="H38" s="374"/>
      <c r="I38" s="375"/>
      <c r="J38" s="451"/>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9"/>
    </row>
    <row r="39" spans="3:33" ht="15" customHeight="1">
      <c r="C39" s="422"/>
      <c r="D39" s="374"/>
      <c r="E39" s="374"/>
      <c r="F39" s="374"/>
      <c r="G39" s="374"/>
      <c r="H39" s="374"/>
      <c r="I39" s="375"/>
      <c r="J39" s="451"/>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9"/>
    </row>
    <row r="40" spans="3:33" ht="15" customHeight="1">
      <c r="C40" s="422"/>
      <c r="D40" s="374"/>
      <c r="E40" s="374"/>
      <c r="F40" s="374"/>
      <c r="G40" s="374"/>
      <c r="H40" s="374"/>
      <c r="I40" s="375"/>
      <c r="J40" s="8" t="s">
        <v>67</v>
      </c>
      <c r="K40" s="8" t="s">
        <v>68</v>
      </c>
      <c r="AG40" s="30"/>
    </row>
    <row r="41" spans="3:33" ht="15" customHeight="1">
      <c r="C41" s="422"/>
      <c r="D41" s="374"/>
      <c r="E41" s="374"/>
      <c r="F41" s="374"/>
      <c r="G41" s="374"/>
      <c r="H41" s="374"/>
      <c r="I41" s="375"/>
      <c r="J41" s="451">
        <f>入力シート2!J26</f>
        <v>0</v>
      </c>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9"/>
    </row>
    <row r="42" spans="3:33" ht="15" customHeight="1">
      <c r="C42" s="422"/>
      <c r="D42" s="374"/>
      <c r="E42" s="374"/>
      <c r="F42" s="374"/>
      <c r="G42" s="374"/>
      <c r="H42" s="374"/>
      <c r="I42" s="375"/>
      <c r="J42" s="451"/>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9"/>
    </row>
    <row r="43" spans="3:33" ht="15" customHeight="1">
      <c r="C43" s="422"/>
      <c r="D43" s="374"/>
      <c r="E43" s="374"/>
      <c r="F43" s="374"/>
      <c r="G43" s="374"/>
      <c r="H43" s="374"/>
      <c r="I43" s="375"/>
      <c r="J43" s="451"/>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9"/>
    </row>
    <row r="44" spans="3:33" ht="15" customHeight="1">
      <c r="C44" s="422"/>
      <c r="D44" s="374"/>
      <c r="E44" s="374"/>
      <c r="F44" s="374"/>
      <c r="G44" s="374"/>
      <c r="H44" s="374"/>
      <c r="I44" s="375"/>
      <c r="J44" s="451"/>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9"/>
    </row>
    <row r="45" spans="3:33" ht="15" customHeight="1">
      <c r="C45" s="422"/>
      <c r="D45" s="374"/>
      <c r="E45" s="374"/>
      <c r="F45" s="374"/>
      <c r="G45" s="374"/>
      <c r="H45" s="374"/>
      <c r="I45" s="375"/>
      <c r="J45" s="451"/>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9"/>
    </row>
    <row r="46" spans="3:33" ht="15" customHeight="1">
      <c r="C46" s="422"/>
      <c r="D46" s="374"/>
      <c r="E46" s="374"/>
      <c r="F46" s="374"/>
      <c r="G46" s="374"/>
      <c r="H46" s="374"/>
      <c r="I46" s="375"/>
      <c r="J46" s="396" t="s">
        <v>85</v>
      </c>
      <c r="K46" s="396"/>
      <c r="L46" s="396"/>
      <c r="M46" s="396"/>
      <c r="N46" s="577" t="s">
        <v>119</v>
      </c>
      <c r="O46" s="577"/>
      <c r="P46" s="577"/>
      <c r="Q46" s="577"/>
      <c r="R46" s="577"/>
      <c r="S46" s="577"/>
      <c r="T46" s="577"/>
      <c r="U46" s="577"/>
      <c r="V46" s="577"/>
      <c r="W46" s="577"/>
      <c r="X46" s="577"/>
      <c r="Y46" s="577"/>
      <c r="Z46" s="577"/>
      <c r="AA46" s="577"/>
      <c r="AB46" s="577"/>
      <c r="AC46" s="577"/>
      <c r="AD46" s="577"/>
      <c r="AE46" s="577"/>
      <c r="AF46" s="577"/>
      <c r="AG46" s="578"/>
    </row>
    <row r="47" spans="3:33" ht="15" customHeight="1">
      <c r="C47" s="422"/>
      <c r="D47" s="374"/>
      <c r="E47" s="374"/>
      <c r="F47" s="374"/>
      <c r="G47" s="374"/>
      <c r="H47" s="374"/>
      <c r="I47" s="375"/>
      <c r="J47" s="446">
        <f>入力シート2!J31</f>
        <v>0</v>
      </c>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8"/>
    </row>
    <row r="48" spans="3:33" ht="15" customHeight="1">
      <c r="C48" s="422"/>
      <c r="D48" s="374"/>
      <c r="E48" s="374"/>
      <c r="F48" s="374"/>
      <c r="G48" s="374"/>
      <c r="H48" s="374"/>
      <c r="I48" s="375"/>
      <c r="J48" s="446"/>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8"/>
    </row>
    <row r="49" spans="3:33" ht="15" customHeight="1">
      <c r="C49" s="422"/>
      <c r="D49" s="374"/>
      <c r="E49" s="374"/>
      <c r="F49" s="374"/>
      <c r="G49" s="374"/>
      <c r="H49" s="374"/>
      <c r="I49" s="375"/>
      <c r="J49" s="446"/>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8"/>
    </row>
    <row r="50" spans="3:33" ht="15" customHeight="1">
      <c r="C50" s="422"/>
      <c r="D50" s="374"/>
      <c r="E50" s="374"/>
      <c r="F50" s="374"/>
      <c r="G50" s="374"/>
      <c r="H50" s="374"/>
      <c r="I50" s="375"/>
      <c r="J50" s="446"/>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8"/>
    </row>
    <row r="51" spans="3:33" ht="15" customHeight="1">
      <c r="C51" s="423"/>
      <c r="D51" s="377"/>
      <c r="E51" s="377"/>
      <c r="F51" s="377"/>
      <c r="G51" s="377"/>
      <c r="H51" s="377"/>
      <c r="I51" s="378"/>
      <c r="J51" s="446"/>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8"/>
    </row>
    <row r="52" spans="3:33" ht="15" customHeight="1">
      <c r="C52" s="425" t="s">
        <v>160</v>
      </c>
      <c r="D52" s="394"/>
      <c r="E52" s="394"/>
      <c r="F52" s="394"/>
      <c r="G52" s="394"/>
      <c r="H52" s="394"/>
      <c r="I52" s="395"/>
      <c r="J52" s="445">
        <f>入力シート2!J12</f>
        <v>0</v>
      </c>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8"/>
    </row>
    <row r="53" spans="3:33" ht="15" customHeight="1">
      <c r="C53" s="422"/>
      <c r="D53" s="374"/>
      <c r="E53" s="374"/>
      <c r="F53" s="374"/>
      <c r="G53" s="374"/>
      <c r="H53" s="374"/>
      <c r="I53" s="375"/>
      <c r="J53" s="446"/>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8"/>
    </row>
    <row r="54" spans="3:33" ht="15" customHeight="1">
      <c r="C54" s="422"/>
      <c r="D54" s="374"/>
      <c r="E54" s="374"/>
      <c r="F54" s="374"/>
      <c r="G54" s="374"/>
      <c r="H54" s="374"/>
      <c r="I54" s="375"/>
      <c r="J54" s="446"/>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8"/>
    </row>
    <row r="55" spans="3:33" ht="15" customHeight="1">
      <c r="C55" s="422"/>
      <c r="D55" s="374"/>
      <c r="E55" s="374"/>
      <c r="F55" s="374"/>
      <c r="G55" s="374"/>
      <c r="H55" s="374"/>
      <c r="I55" s="375"/>
      <c r="J55" s="44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30"/>
    </row>
    <row r="56" spans="3:33" ht="15" customHeight="1">
      <c r="C56" s="425" t="s">
        <v>159</v>
      </c>
      <c r="D56" s="394"/>
      <c r="E56" s="394"/>
      <c r="F56" s="394"/>
      <c r="G56" s="394"/>
      <c r="H56" s="394"/>
      <c r="I56" s="395"/>
      <c r="J56" s="451">
        <f>入力シート2!J18</f>
        <v>0</v>
      </c>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9"/>
    </row>
    <row r="57" spans="3:33" ht="15" customHeight="1">
      <c r="C57" s="422"/>
      <c r="D57" s="374"/>
      <c r="E57" s="374"/>
      <c r="F57" s="374"/>
      <c r="G57" s="374"/>
      <c r="H57" s="374"/>
      <c r="I57" s="375"/>
      <c r="J57" s="451"/>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9"/>
    </row>
    <row r="58" spans="3:33" ht="15" customHeight="1">
      <c r="C58" s="422"/>
      <c r="D58" s="374"/>
      <c r="E58" s="374"/>
      <c r="F58" s="374"/>
      <c r="G58" s="374"/>
      <c r="H58" s="374"/>
      <c r="I58" s="375"/>
      <c r="J58" s="451"/>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9"/>
    </row>
    <row r="59" spans="3:33" ht="15" customHeight="1" thickBot="1">
      <c r="C59" s="458"/>
      <c r="D59" s="459"/>
      <c r="E59" s="459"/>
      <c r="F59" s="459"/>
      <c r="G59" s="459"/>
      <c r="H59" s="459"/>
      <c r="I59" s="460"/>
      <c r="J59" s="452"/>
      <c r="K59" s="453"/>
      <c r="L59" s="453"/>
      <c r="M59" s="453"/>
      <c r="N59" s="453"/>
      <c r="O59" s="453"/>
      <c r="P59" s="453"/>
      <c r="Q59" s="453"/>
      <c r="R59" s="453"/>
      <c r="S59" s="453"/>
      <c r="T59" s="453"/>
      <c r="U59" s="453"/>
      <c r="V59" s="453"/>
      <c r="W59" s="453"/>
      <c r="X59" s="453"/>
      <c r="Y59" s="453"/>
      <c r="Z59" s="453"/>
      <c r="AA59" s="453"/>
      <c r="AB59" s="453"/>
      <c r="AC59" s="453"/>
      <c r="AD59" s="453"/>
      <c r="AE59" s="453"/>
      <c r="AF59" s="453"/>
      <c r="AG59" s="454"/>
    </row>
  </sheetData>
  <sheetProtection sheet="1" formatCells="0" formatColumns="0" formatRows="0" insertColumns="0" insertRows="0" insertHyperlinks="0" deleteColumns="0" deleteRows="0" sort="0" autoFilter="0" pivotTables="0"/>
  <mergeCells count="46">
    <mergeCell ref="U25:V25"/>
    <mergeCell ref="L24:M24"/>
    <mergeCell ref="C52:I55"/>
    <mergeCell ref="J52:AG55"/>
    <mergeCell ref="C21:I26"/>
    <mergeCell ref="X23:Y23"/>
    <mergeCell ref="X25:Y25"/>
    <mergeCell ref="L25:M25"/>
    <mergeCell ref="Z25:AB25"/>
    <mergeCell ref="N25:P25"/>
    <mergeCell ref="N23:P23"/>
    <mergeCell ref="X24:Y24"/>
    <mergeCell ref="L23:M23"/>
    <mergeCell ref="N24:P24"/>
    <mergeCell ref="Z23:AB23"/>
    <mergeCell ref="Z24:AB24"/>
    <mergeCell ref="C56:I59"/>
    <mergeCell ref="J56:AG59"/>
    <mergeCell ref="Y29:Z29"/>
    <mergeCell ref="J47:AG51"/>
    <mergeCell ref="N46:AG46"/>
    <mergeCell ref="J36:AG39"/>
    <mergeCell ref="J41:AG45"/>
    <mergeCell ref="C31:I34"/>
    <mergeCell ref="J31:AG34"/>
    <mergeCell ref="C35:I51"/>
    <mergeCell ref="J46:M46"/>
    <mergeCell ref="M29:N29"/>
    <mergeCell ref="C27:I30"/>
    <mergeCell ref="W28:AB28"/>
    <mergeCell ref="U23:V23"/>
    <mergeCell ref="U24:V24"/>
    <mergeCell ref="C2:AG3"/>
    <mergeCell ref="C17:I20"/>
    <mergeCell ref="C5:I8"/>
    <mergeCell ref="C9:I10"/>
    <mergeCell ref="C11:I13"/>
    <mergeCell ref="C14:I16"/>
    <mergeCell ref="K16:L16"/>
    <mergeCell ref="W16:X16"/>
    <mergeCell ref="M7:AG7"/>
    <mergeCell ref="M5:AG6"/>
    <mergeCell ref="N8:AG8"/>
    <mergeCell ref="K9:AG10"/>
    <mergeCell ref="K11:AG13"/>
    <mergeCell ref="K18:AG19"/>
  </mergeCells>
  <phoneticPr fontId="2"/>
  <conditionalFormatting sqref="C2 C9:K9 C10:J10 C12:J13 C14:AG17 C19:J19 C20:AG22 AC23:AG25 C35 J35:AG35 J40:AG42 C60:AG1048576">
    <cfRule type="cellIs" dxfId="56" priority="24" operator="equal">
      <formula>0</formula>
    </cfRule>
  </conditionalFormatting>
  <conditionalFormatting sqref="C11:K11">
    <cfRule type="cellIs" dxfId="55" priority="15" operator="equal">
      <formula>0</formula>
    </cfRule>
  </conditionalFormatting>
  <conditionalFormatting sqref="C23:Z25">
    <cfRule type="cellIs" dxfId="54" priority="3" operator="equal">
      <formula>0</formula>
    </cfRule>
  </conditionalFormatting>
  <conditionalFormatting sqref="C1:AG1 C4:AG4 C5:I8 J36 J47:AG51">
    <cfRule type="cellIs" dxfId="53" priority="10" operator="equal">
      <formula>0</formula>
    </cfRule>
  </conditionalFormatting>
  <conditionalFormatting sqref="C26:AG34">
    <cfRule type="cellIs" dxfId="52" priority="1" operator="equal">
      <formula>0</formula>
    </cfRule>
  </conditionalFormatting>
  <conditionalFormatting sqref="J5:M5 K6:L6 J7:L7 J8">
    <cfRule type="cellIs" dxfId="51" priority="7" operator="equal">
      <formula>0</formula>
    </cfRule>
  </conditionalFormatting>
  <conditionalFormatting sqref="J17:AF17 C18:K18 AF20 J21:AF21">
    <cfRule type="cellIs" dxfId="50" priority="19" operator="equal">
      <formula>0</formula>
    </cfRule>
  </conditionalFormatting>
  <conditionalFormatting sqref="J40:AF40 J41 J46:N46">
    <cfRule type="cellIs" dxfId="49" priority="13" operator="equal">
      <formula>0</formula>
    </cfRule>
  </conditionalFormatting>
  <conditionalFormatting sqref="L8:N8">
    <cfRule type="cellIs" dxfId="48" priority="6" operator="equal">
      <formula>0</formula>
    </cfRule>
  </conditionalFormatting>
  <conditionalFormatting sqref="M15">
    <cfRule type="cellIs" dxfId="47" priority="23" operator="equal">
      <formula>0</formula>
    </cfRule>
  </conditionalFormatting>
  <conditionalFormatting sqref="N23:P25">
    <cfRule type="cellIs" priority="4" operator="equal">
      <formula>0</formula>
    </cfRule>
  </conditionalFormatting>
  <conditionalFormatting sqref="O15">
    <cfRule type="cellIs" dxfId="46" priority="22" operator="equal">
      <formula>0</formula>
    </cfRule>
  </conditionalFormatting>
  <conditionalFormatting sqref="Q15">
    <cfRule type="cellIs" dxfId="45" priority="20" operator="equal">
      <formula>0</formula>
    </cfRule>
  </conditionalFormatting>
  <conditionalFormatting sqref="T15:V15 Y15">
    <cfRule type="cellIs" dxfId="44" priority="21" operator="equal">
      <formula>0</formula>
    </cfRule>
  </conditionalFormatting>
  <pageMargins left="0.63" right="0.02" top="0.75" bottom="0.28000000000000003"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D6CB9-A0C9-4069-885C-8C0B99D11394}">
  <sheetPr>
    <tabColor theme="4"/>
  </sheetPr>
  <dimension ref="B1:AU55"/>
  <sheetViews>
    <sheetView showZeros="0" zoomScaleNormal="100" workbookViewId="0">
      <selection activeCell="C1" sqref="C1:AF1"/>
    </sheetView>
  </sheetViews>
  <sheetFormatPr defaultColWidth="2.625" defaultRowHeight="15" customHeight="1"/>
  <cols>
    <col min="1" max="1" width="2.625" style="8"/>
    <col min="2" max="3" width="2.625" style="8" customWidth="1"/>
    <col min="4" max="8" width="2.625" style="8"/>
    <col min="9" max="9" width="2.625" style="8" customWidth="1"/>
    <col min="10" max="10" width="2.625" style="8"/>
    <col min="11" max="11" width="2.625" style="8" customWidth="1"/>
    <col min="12" max="20" width="2.625" style="8"/>
    <col min="21" max="21" width="3.5" style="8" bestFit="1" customWidth="1"/>
    <col min="22" max="16384" width="2.625" style="8"/>
  </cols>
  <sheetData>
    <row r="1" spans="2:47" ht="15" customHeight="1">
      <c r="C1" s="415" t="s">
        <v>152</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row>
    <row r="2" spans="2:47" ht="15" customHeight="1">
      <c r="C2" s="22"/>
      <c r="D2" s="21"/>
      <c r="E2" s="21"/>
      <c r="F2" s="21"/>
      <c r="G2" s="21"/>
      <c r="H2" s="21"/>
      <c r="I2" s="21"/>
      <c r="J2" s="21"/>
      <c r="K2" s="21"/>
      <c r="L2" s="21"/>
      <c r="M2" s="21"/>
      <c r="N2" s="21"/>
      <c r="O2" s="21"/>
      <c r="P2" s="21"/>
      <c r="Q2" s="21"/>
      <c r="R2" s="21"/>
      <c r="S2" s="21"/>
      <c r="T2" s="21"/>
      <c r="U2" s="21"/>
      <c r="V2" s="21"/>
    </row>
    <row r="3" spans="2:47" ht="21" customHeight="1" thickBot="1">
      <c r="C3" s="23" t="s">
        <v>89</v>
      </c>
      <c r="D3" s="7"/>
      <c r="E3" s="7"/>
      <c r="F3" s="7"/>
      <c r="S3" s="23"/>
      <c r="U3" s="23"/>
      <c r="AA3" s="570" t="s">
        <v>153</v>
      </c>
      <c r="AB3" s="570"/>
      <c r="AC3" s="570"/>
      <c r="AD3" s="570"/>
      <c r="AE3" s="570"/>
    </row>
    <row r="4" spans="2:47" ht="20.25" customHeight="1" thickBot="1">
      <c r="B4" s="559" t="s">
        <v>91</v>
      </c>
      <c r="C4" s="560"/>
      <c r="D4" s="560"/>
      <c r="E4" s="560"/>
      <c r="F4" s="560"/>
      <c r="G4" s="560"/>
      <c r="H4" s="561"/>
      <c r="I4" s="562" t="s">
        <v>155</v>
      </c>
      <c r="J4" s="560"/>
      <c r="K4" s="560"/>
      <c r="L4" s="560"/>
      <c r="M4" s="560"/>
      <c r="N4" s="560"/>
      <c r="O4" s="560"/>
      <c r="P4" s="560"/>
      <c r="Q4" s="560"/>
      <c r="R4" s="561"/>
      <c r="S4" s="562" t="s">
        <v>154</v>
      </c>
      <c r="T4" s="560"/>
      <c r="U4" s="560"/>
      <c r="V4" s="560"/>
      <c r="W4" s="560"/>
      <c r="X4" s="560"/>
      <c r="Y4" s="560"/>
      <c r="Z4" s="560"/>
      <c r="AA4" s="560"/>
      <c r="AB4" s="560"/>
      <c r="AC4" s="560"/>
      <c r="AD4" s="560"/>
      <c r="AE4" s="560"/>
      <c r="AF4" s="563"/>
    </row>
    <row r="5" spans="2:47" ht="12.95" customHeight="1">
      <c r="B5" s="482"/>
      <c r="C5" s="483"/>
      <c r="D5" s="483"/>
      <c r="E5" s="483"/>
      <c r="F5" s="483"/>
      <c r="G5" s="483"/>
      <c r="H5" s="493"/>
      <c r="I5" s="567"/>
      <c r="J5" s="568"/>
      <c r="K5" s="568"/>
      <c r="L5" s="568"/>
      <c r="M5" s="568"/>
      <c r="N5" s="568"/>
      <c r="O5" s="568"/>
      <c r="P5" s="568"/>
      <c r="Q5" s="568"/>
      <c r="R5" s="569"/>
      <c r="S5" s="564"/>
      <c r="T5" s="565"/>
      <c r="U5" s="565"/>
      <c r="V5" s="565"/>
      <c r="W5" s="565"/>
      <c r="X5" s="565"/>
      <c r="Y5" s="565"/>
      <c r="Z5" s="565"/>
      <c r="AA5" s="565"/>
      <c r="AB5" s="565"/>
      <c r="AC5" s="565"/>
      <c r="AD5" s="565"/>
      <c r="AE5" s="565"/>
      <c r="AF5" s="566"/>
    </row>
    <row r="6" spans="2:47" ht="12.95" customHeight="1">
      <c r="B6" s="535"/>
      <c r="C6" s="503"/>
      <c r="D6" s="503"/>
      <c r="E6" s="503"/>
      <c r="F6" s="503"/>
      <c r="G6" s="503"/>
      <c r="H6" s="504"/>
      <c r="I6" s="521"/>
      <c r="J6" s="522"/>
      <c r="K6" s="522"/>
      <c r="L6" s="522"/>
      <c r="M6" s="522"/>
      <c r="N6" s="522"/>
      <c r="O6" s="522"/>
      <c r="P6" s="522"/>
      <c r="Q6" s="522"/>
      <c r="R6" s="523"/>
      <c r="S6" s="551"/>
      <c r="T6" s="552"/>
      <c r="U6" s="552"/>
      <c r="V6" s="552"/>
      <c r="W6" s="552"/>
      <c r="X6" s="552"/>
      <c r="Y6" s="552"/>
      <c r="Z6" s="552"/>
      <c r="AA6" s="552"/>
      <c r="AB6" s="552"/>
      <c r="AC6" s="552"/>
      <c r="AD6" s="552"/>
      <c r="AE6" s="552"/>
      <c r="AF6" s="553"/>
    </row>
    <row r="7" spans="2:47" ht="12.95" customHeight="1">
      <c r="B7" s="534"/>
      <c r="C7" s="506"/>
      <c r="D7" s="506"/>
      <c r="E7" s="506"/>
      <c r="F7" s="506"/>
      <c r="G7" s="506"/>
      <c r="H7" s="507"/>
      <c r="I7" s="467"/>
      <c r="J7" s="468"/>
      <c r="K7" s="468"/>
      <c r="L7" s="468"/>
      <c r="M7" s="468"/>
      <c r="N7" s="468"/>
      <c r="O7" s="468"/>
      <c r="P7" s="468"/>
      <c r="Q7" s="468"/>
      <c r="R7" s="469"/>
      <c r="S7" s="461"/>
      <c r="T7" s="462"/>
      <c r="U7" s="462"/>
      <c r="V7" s="462"/>
      <c r="W7" s="462"/>
      <c r="X7" s="462"/>
      <c r="Y7" s="462"/>
      <c r="Z7" s="462"/>
      <c r="AA7" s="462"/>
      <c r="AB7" s="462"/>
      <c r="AC7" s="462"/>
      <c r="AD7" s="462"/>
      <c r="AE7" s="462"/>
      <c r="AF7" s="463"/>
    </row>
    <row r="8" spans="2:47" ht="12.95" customHeight="1">
      <c r="B8" s="535"/>
      <c r="C8" s="503"/>
      <c r="D8" s="503"/>
      <c r="E8" s="503"/>
      <c r="F8" s="503"/>
      <c r="G8" s="503"/>
      <c r="H8" s="504"/>
      <c r="I8" s="521"/>
      <c r="J8" s="522"/>
      <c r="K8" s="522"/>
      <c r="L8" s="522"/>
      <c r="M8" s="522"/>
      <c r="N8" s="522"/>
      <c r="O8" s="522"/>
      <c r="P8" s="522"/>
      <c r="Q8" s="522"/>
      <c r="R8" s="523"/>
      <c r="S8" s="551"/>
      <c r="T8" s="552"/>
      <c r="U8" s="552"/>
      <c r="V8" s="552"/>
      <c r="W8" s="552"/>
      <c r="X8" s="552"/>
      <c r="Y8" s="552"/>
      <c r="Z8" s="552"/>
      <c r="AA8" s="552"/>
      <c r="AB8" s="552"/>
      <c r="AC8" s="552"/>
      <c r="AD8" s="552"/>
      <c r="AE8" s="552"/>
      <c r="AF8" s="553"/>
    </row>
    <row r="9" spans="2:47" s="7" customFormat="1" ht="12.95" customHeight="1">
      <c r="B9" s="534"/>
      <c r="C9" s="506"/>
      <c r="D9" s="506"/>
      <c r="E9" s="506"/>
      <c r="F9" s="506"/>
      <c r="G9" s="506"/>
      <c r="H9" s="507"/>
      <c r="I9" s="467"/>
      <c r="J9" s="468"/>
      <c r="K9" s="468"/>
      <c r="L9" s="468"/>
      <c r="M9" s="468"/>
      <c r="N9" s="468"/>
      <c r="O9" s="468"/>
      <c r="P9" s="468"/>
      <c r="Q9" s="468"/>
      <c r="R9" s="469"/>
      <c r="S9" s="461"/>
      <c r="T9" s="462"/>
      <c r="U9" s="462"/>
      <c r="V9" s="462"/>
      <c r="W9" s="462"/>
      <c r="X9" s="462"/>
      <c r="Y9" s="462"/>
      <c r="Z9" s="462"/>
      <c r="AA9" s="462"/>
      <c r="AB9" s="462"/>
      <c r="AC9" s="462"/>
      <c r="AD9" s="462"/>
      <c r="AE9" s="462"/>
      <c r="AF9" s="463"/>
      <c r="AH9"/>
      <c r="AI9"/>
      <c r="AJ9"/>
      <c r="AK9"/>
      <c r="AL9"/>
      <c r="AM9"/>
      <c r="AN9"/>
      <c r="AO9"/>
      <c r="AP9"/>
      <c r="AQ9"/>
      <c r="AR9"/>
      <c r="AS9"/>
    </row>
    <row r="10" spans="2:47" ht="12.95" customHeight="1">
      <c r="B10" s="535"/>
      <c r="C10" s="503"/>
      <c r="D10" s="503"/>
      <c r="E10" s="503"/>
      <c r="F10" s="503"/>
      <c r="G10" s="503"/>
      <c r="H10" s="504"/>
      <c r="I10" s="467"/>
      <c r="J10" s="468"/>
      <c r="K10" s="468"/>
      <c r="L10" s="468"/>
      <c r="M10" s="468"/>
      <c r="N10" s="468"/>
      <c r="O10" s="468"/>
      <c r="P10" s="468"/>
      <c r="Q10" s="468"/>
      <c r="R10" s="469"/>
      <c r="S10" s="461"/>
      <c r="T10" s="462"/>
      <c r="U10" s="462"/>
      <c r="V10" s="462"/>
      <c r="W10" s="462"/>
      <c r="X10" s="462"/>
      <c r="Y10" s="462"/>
      <c r="Z10" s="462"/>
      <c r="AA10" s="462"/>
      <c r="AB10" s="462"/>
      <c r="AC10" s="462"/>
      <c r="AD10" s="462"/>
      <c r="AE10" s="462"/>
      <c r="AF10" s="463"/>
      <c r="AH10"/>
      <c r="AI10"/>
      <c r="AJ10"/>
      <c r="AK10"/>
      <c r="AL10"/>
      <c r="AM10"/>
      <c r="AN10"/>
      <c r="AO10"/>
      <c r="AP10"/>
      <c r="AQ10"/>
      <c r="AR10"/>
      <c r="AS10"/>
    </row>
    <row r="11" spans="2:47" ht="12.95" customHeight="1">
      <c r="B11" s="534"/>
      <c r="C11" s="506"/>
      <c r="D11" s="506"/>
      <c r="E11" s="506"/>
      <c r="F11" s="506"/>
      <c r="G11" s="506"/>
      <c r="H11" s="507"/>
      <c r="I11" s="524"/>
      <c r="J11" s="525"/>
      <c r="K11" s="525"/>
      <c r="L11" s="525"/>
      <c r="M11" s="525"/>
      <c r="N11" s="525"/>
      <c r="O11" s="525"/>
      <c r="P11" s="525"/>
      <c r="Q11" s="525"/>
      <c r="R11" s="526"/>
      <c r="S11" s="554"/>
      <c r="T11" s="555"/>
      <c r="U11" s="555"/>
      <c r="V11" s="555"/>
      <c r="W11" s="555"/>
      <c r="X11" s="555"/>
      <c r="Y11" s="555"/>
      <c r="Z11" s="555"/>
      <c r="AA11" s="555"/>
      <c r="AB11" s="555"/>
      <c r="AC11" s="555"/>
      <c r="AD11" s="555"/>
      <c r="AE11" s="555"/>
      <c r="AF11" s="556"/>
      <c r="AG11"/>
      <c r="AH11"/>
      <c r="AI11"/>
      <c r="AJ11"/>
      <c r="AK11"/>
      <c r="AL11"/>
      <c r="AM11"/>
      <c r="AN11"/>
      <c r="AO11"/>
      <c r="AP11"/>
      <c r="AQ11"/>
      <c r="AR11"/>
      <c r="AS11"/>
    </row>
    <row r="12" spans="2:47" ht="12.95" customHeight="1">
      <c r="B12" s="535"/>
      <c r="C12" s="503"/>
      <c r="D12" s="503"/>
      <c r="E12" s="503"/>
      <c r="F12" s="503"/>
      <c r="G12" s="503"/>
      <c r="H12" s="504"/>
      <c r="I12" s="521"/>
      <c r="J12" s="522"/>
      <c r="K12" s="522"/>
      <c r="L12" s="522"/>
      <c r="M12" s="522"/>
      <c r="N12" s="522"/>
      <c r="O12" s="522"/>
      <c r="P12" s="522"/>
      <c r="Q12" s="522"/>
      <c r="R12" s="523"/>
      <c r="S12" s="551"/>
      <c r="T12" s="552"/>
      <c r="U12" s="552"/>
      <c r="V12" s="552"/>
      <c r="W12" s="552"/>
      <c r="X12" s="552"/>
      <c r="Y12" s="552"/>
      <c r="Z12" s="552"/>
      <c r="AA12" s="552"/>
      <c r="AB12" s="552"/>
      <c r="AC12" s="552"/>
      <c r="AD12" s="552"/>
      <c r="AE12" s="552"/>
      <c r="AF12" s="553"/>
      <c r="AG12"/>
      <c r="AH12"/>
      <c r="AI12"/>
      <c r="AJ12"/>
      <c r="AK12"/>
      <c r="AL12"/>
      <c r="AM12"/>
      <c r="AN12"/>
      <c r="AO12"/>
      <c r="AP12"/>
      <c r="AQ12"/>
      <c r="AR12"/>
      <c r="AS12"/>
    </row>
    <row r="13" spans="2:47" ht="12.95" customHeight="1">
      <c r="B13" s="527"/>
      <c r="C13" s="528"/>
      <c r="D13" s="528"/>
      <c r="E13" s="528"/>
      <c r="F13" s="528"/>
      <c r="G13" s="528"/>
      <c r="H13" s="529"/>
      <c r="I13" s="467"/>
      <c r="J13" s="468"/>
      <c r="K13" s="468"/>
      <c r="L13" s="468"/>
      <c r="M13" s="468"/>
      <c r="N13" s="468"/>
      <c r="O13" s="468"/>
      <c r="P13" s="468"/>
      <c r="Q13" s="468"/>
      <c r="R13" s="469"/>
      <c r="S13" s="554"/>
      <c r="T13" s="555"/>
      <c r="U13" s="555"/>
      <c r="V13" s="555"/>
      <c r="W13" s="555"/>
      <c r="X13" s="555"/>
      <c r="Y13" s="555"/>
      <c r="Z13" s="555"/>
      <c r="AA13" s="555"/>
      <c r="AB13" s="555"/>
      <c r="AC13" s="555"/>
      <c r="AD13" s="555"/>
      <c r="AE13" s="555"/>
      <c r="AF13" s="556"/>
      <c r="AG13"/>
      <c r="AH13"/>
      <c r="AI13"/>
      <c r="AJ13"/>
      <c r="AK13"/>
      <c r="AL13"/>
      <c r="AM13"/>
      <c r="AN13"/>
      <c r="AO13"/>
      <c r="AP13"/>
      <c r="AQ13"/>
      <c r="AR13"/>
      <c r="AS13"/>
      <c r="AT13"/>
      <c r="AU13"/>
    </row>
    <row r="14" spans="2:47" ht="12.95" customHeight="1">
      <c r="B14" s="530"/>
      <c r="C14" s="531"/>
      <c r="D14" s="531"/>
      <c r="E14" s="531"/>
      <c r="F14" s="531"/>
      <c r="G14" s="531"/>
      <c r="H14" s="532"/>
      <c r="I14" s="521"/>
      <c r="J14" s="522"/>
      <c r="K14" s="522"/>
      <c r="L14" s="522"/>
      <c r="M14" s="522"/>
      <c r="N14" s="522"/>
      <c r="O14" s="522"/>
      <c r="P14" s="522"/>
      <c r="Q14" s="522"/>
      <c r="R14" s="523"/>
      <c r="S14" s="551"/>
      <c r="T14" s="552"/>
      <c r="U14" s="552"/>
      <c r="V14" s="552"/>
      <c r="W14" s="552"/>
      <c r="X14" s="552"/>
      <c r="Y14" s="552"/>
      <c r="Z14" s="552"/>
      <c r="AA14" s="552"/>
      <c r="AB14" s="552"/>
      <c r="AC14" s="552"/>
      <c r="AD14" s="552"/>
      <c r="AE14" s="552"/>
      <c r="AF14" s="553"/>
      <c r="AG14"/>
      <c r="AH14"/>
      <c r="AI14"/>
      <c r="AJ14"/>
      <c r="AK14"/>
      <c r="AL14"/>
      <c r="AM14"/>
      <c r="AN14"/>
      <c r="AO14"/>
      <c r="AP14"/>
      <c r="AQ14"/>
      <c r="AR14"/>
      <c r="AS14"/>
      <c r="AT14"/>
      <c r="AU14"/>
    </row>
    <row r="15" spans="2:47" ht="12.95" customHeight="1">
      <c r="B15" s="534"/>
      <c r="C15" s="506"/>
      <c r="D15" s="506"/>
      <c r="E15" s="506"/>
      <c r="F15" s="506"/>
      <c r="G15" s="506"/>
      <c r="H15" s="507"/>
      <c r="I15" s="524"/>
      <c r="J15" s="525"/>
      <c r="K15" s="525"/>
      <c r="L15" s="525"/>
      <c r="M15" s="525"/>
      <c r="N15" s="525"/>
      <c r="O15" s="525"/>
      <c r="P15" s="525"/>
      <c r="Q15" s="525"/>
      <c r="R15" s="526"/>
      <c r="S15" s="554"/>
      <c r="T15" s="555"/>
      <c r="U15" s="555"/>
      <c r="V15" s="555"/>
      <c r="W15" s="555"/>
      <c r="X15" s="555"/>
      <c r="Y15" s="555"/>
      <c r="Z15" s="555"/>
      <c r="AA15" s="555"/>
      <c r="AB15" s="555"/>
      <c r="AC15" s="555"/>
      <c r="AD15" s="555"/>
      <c r="AE15" s="555"/>
      <c r="AF15" s="556"/>
      <c r="AG15"/>
      <c r="AH15"/>
      <c r="AI15"/>
      <c r="AJ15"/>
      <c r="AK15"/>
      <c r="AL15"/>
      <c r="AM15"/>
      <c r="AN15"/>
      <c r="AO15"/>
      <c r="AP15"/>
      <c r="AQ15"/>
      <c r="AR15"/>
      <c r="AS15"/>
      <c r="AT15"/>
      <c r="AU15"/>
    </row>
    <row r="16" spans="2:47" ht="12.95" customHeight="1">
      <c r="B16" s="598"/>
      <c r="C16" s="519"/>
      <c r="D16" s="519"/>
      <c r="E16" s="519"/>
      <c r="F16" s="519"/>
      <c r="G16" s="519"/>
      <c r="H16" s="520"/>
      <c r="I16" s="521"/>
      <c r="J16" s="522"/>
      <c r="K16" s="522"/>
      <c r="L16" s="522"/>
      <c r="M16" s="522"/>
      <c r="N16" s="522"/>
      <c r="O16" s="522"/>
      <c r="P16" s="522"/>
      <c r="Q16" s="522"/>
      <c r="R16" s="523"/>
      <c r="S16" s="551"/>
      <c r="T16" s="552"/>
      <c r="U16" s="552"/>
      <c r="V16" s="552"/>
      <c r="W16" s="552"/>
      <c r="X16" s="552"/>
      <c r="Y16" s="552"/>
      <c r="Z16" s="552"/>
      <c r="AA16" s="552"/>
      <c r="AB16" s="552"/>
      <c r="AC16" s="552"/>
      <c r="AD16" s="552"/>
      <c r="AE16" s="552"/>
      <c r="AF16" s="553"/>
      <c r="AG16"/>
      <c r="AH16"/>
      <c r="AI16"/>
      <c r="AJ16"/>
      <c r="AK16"/>
      <c r="AL16"/>
      <c r="AM16"/>
      <c r="AN16"/>
      <c r="AO16"/>
      <c r="AP16"/>
      <c r="AQ16"/>
      <c r="AR16"/>
      <c r="AS16"/>
      <c r="AT16"/>
      <c r="AU16"/>
    </row>
    <row r="17" spans="2:47" ht="12.95" customHeight="1">
      <c r="B17" s="599" t="s">
        <v>96</v>
      </c>
      <c r="C17" s="600"/>
      <c r="D17" s="600"/>
      <c r="E17" s="600"/>
      <c r="F17" s="600"/>
      <c r="G17" s="600"/>
      <c r="H17" s="601"/>
      <c r="I17" s="467"/>
      <c r="J17" s="468"/>
      <c r="K17" s="468"/>
      <c r="L17" s="468"/>
      <c r="M17" s="468"/>
      <c r="N17" s="468"/>
      <c r="O17" s="468"/>
      <c r="P17" s="468"/>
      <c r="Q17" s="468"/>
      <c r="R17" s="469"/>
      <c r="S17" s="542" t="s">
        <v>97</v>
      </c>
      <c r="T17" s="543"/>
      <c r="U17" s="543"/>
      <c r="V17" s="543"/>
      <c r="W17" s="543"/>
      <c r="X17" s="543"/>
      <c r="Y17" s="543"/>
      <c r="Z17" s="543"/>
      <c r="AA17" s="543"/>
      <c r="AB17" s="543"/>
      <c r="AC17" s="543"/>
      <c r="AD17" s="543"/>
      <c r="AE17" s="543"/>
      <c r="AF17" s="544"/>
      <c r="AG17"/>
      <c r="AH17"/>
      <c r="AI17"/>
      <c r="AJ17"/>
      <c r="AK17"/>
      <c r="AL17"/>
      <c r="AM17"/>
      <c r="AN17"/>
      <c r="AO17"/>
      <c r="AP17"/>
      <c r="AQ17"/>
      <c r="AR17"/>
      <c r="AS17"/>
      <c r="AT17"/>
      <c r="AU17"/>
    </row>
    <row r="18" spans="2:47" ht="12.95" customHeight="1" thickBot="1">
      <c r="B18" s="539"/>
      <c r="C18" s="540"/>
      <c r="D18" s="540"/>
      <c r="E18" s="540"/>
      <c r="F18" s="540"/>
      <c r="G18" s="540"/>
      <c r="H18" s="541"/>
      <c r="I18" s="521"/>
      <c r="J18" s="522"/>
      <c r="K18" s="522"/>
      <c r="L18" s="522"/>
      <c r="M18" s="522"/>
      <c r="N18" s="522"/>
      <c r="O18" s="522"/>
      <c r="P18" s="522"/>
      <c r="Q18" s="522"/>
      <c r="R18" s="523"/>
      <c r="S18" s="41"/>
      <c r="T18" s="42"/>
      <c r="U18" s="42"/>
      <c r="V18" s="42"/>
      <c r="W18" s="42"/>
      <c r="X18" s="43"/>
      <c r="Y18" s="25"/>
      <c r="Z18" s="533"/>
      <c r="AA18" s="533"/>
      <c r="AB18" s="533"/>
      <c r="AC18" s="533"/>
      <c r="AE18" s="25" t="s">
        <v>156</v>
      </c>
      <c r="AF18" s="108"/>
      <c r="AG18"/>
      <c r="AH18"/>
      <c r="AI18"/>
      <c r="AJ18"/>
      <c r="AK18"/>
      <c r="AL18"/>
      <c r="AM18"/>
      <c r="AN18"/>
      <c r="AO18"/>
      <c r="AP18"/>
      <c r="AQ18"/>
      <c r="AR18"/>
      <c r="AS18"/>
      <c r="AT18"/>
      <c r="AU18"/>
    </row>
    <row r="19" spans="2:47" ht="12.95" customHeight="1">
      <c r="B19" s="482" t="s">
        <v>98</v>
      </c>
      <c r="C19" s="483"/>
      <c r="D19" s="483"/>
      <c r="E19" s="483"/>
      <c r="F19" s="483"/>
      <c r="G19" s="483"/>
      <c r="H19" s="493"/>
      <c r="I19" s="473">
        <f>SUM($I5:$R18)</f>
        <v>0</v>
      </c>
      <c r="J19" s="474"/>
      <c r="K19" s="474"/>
      <c r="L19" s="474"/>
      <c r="M19" s="474"/>
      <c r="N19" s="474"/>
      <c r="O19" s="474"/>
      <c r="P19" s="474"/>
      <c r="Q19" s="474"/>
      <c r="R19" s="475"/>
      <c r="S19" s="545"/>
      <c r="T19" s="546"/>
      <c r="U19" s="546"/>
      <c r="V19" s="546"/>
      <c r="W19" s="546"/>
      <c r="X19" s="546"/>
      <c r="Y19" s="546"/>
      <c r="Z19" s="546"/>
      <c r="AA19" s="546"/>
      <c r="AB19" s="546"/>
      <c r="AC19" s="546"/>
      <c r="AD19" s="546"/>
      <c r="AE19" s="546"/>
      <c r="AF19" s="547"/>
      <c r="AG19"/>
      <c r="AH19"/>
      <c r="AI19"/>
      <c r="AJ19"/>
      <c r="AK19"/>
      <c r="AL19"/>
      <c r="AM19"/>
      <c r="AN19"/>
      <c r="AO19"/>
      <c r="AP19"/>
      <c r="AQ19"/>
      <c r="AR19"/>
      <c r="AS19"/>
      <c r="AT19"/>
      <c r="AU19"/>
    </row>
    <row r="20" spans="2:47" ht="12.95" customHeight="1" thickBot="1">
      <c r="B20" s="484"/>
      <c r="C20" s="485"/>
      <c r="D20" s="485"/>
      <c r="E20" s="485"/>
      <c r="F20" s="485"/>
      <c r="G20" s="485"/>
      <c r="H20" s="495"/>
      <c r="I20" s="557"/>
      <c r="J20" s="533"/>
      <c r="K20" s="533"/>
      <c r="L20" s="533"/>
      <c r="M20" s="533"/>
      <c r="N20" s="533"/>
      <c r="O20" s="533"/>
      <c r="P20" s="533"/>
      <c r="Q20" s="533"/>
      <c r="R20" s="558"/>
      <c r="S20" s="548"/>
      <c r="T20" s="549"/>
      <c r="U20" s="549"/>
      <c r="V20" s="549"/>
      <c r="W20" s="549"/>
      <c r="X20" s="549"/>
      <c r="Y20" s="549"/>
      <c r="Z20" s="549"/>
      <c r="AA20" s="549"/>
      <c r="AB20" s="549"/>
      <c r="AC20" s="549"/>
      <c r="AD20" s="549"/>
      <c r="AE20" s="549"/>
      <c r="AF20" s="550"/>
      <c r="AG20"/>
    </row>
    <row r="21" spans="2:47" ht="15" customHeight="1">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row>
    <row r="22" spans="2:47" ht="21.75" customHeight="1" thickBot="1">
      <c r="B22" s="24"/>
      <c r="C22" s="25" t="s">
        <v>99</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row>
    <row r="23" spans="2:47" ht="20.25" customHeight="1" thickBot="1">
      <c r="B23" s="508" t="s">
        <v>91</v>
      </c>
      <c r="C23" s="509"/>
      <c r="D23" s="509"/>
      <c r="E23" s="509"/>
      <c r="F23" s="509"/>
      <c r="G23" s="509"/>
      <c r="H23" s="510"/>
      <c r="I23" s="571" t="s">
        <v>100</v>
      </c>
      <c r="J23" s="509"/>
      <c r="K23" s="509"/>
      <c r="L23" s="509"/>
      <c r="M23" s="509"/>
      <c r="N23" s="509"/>
      <c r="O23" s="509"/>
      <c r="P23" s="509"/>
      <c r="Q23" s="509"/>
      <c r="R23" s="510"/>
      <c r="S23" s="571" t="s">
        <v>154</v>
      </c>
      <c r="T23" s="509"/>
      <c r="U23" s="509"/>
      <c r="V23" s="509"/>
      <c r="W23" s="509"/>
      <c r="X23" s="509"/>
      <c r="Y23" s="509"/>
      <c r="Z23" s="509"/>
      <c r="AA23" s="509"/>
      <c r="AB23" s="509"/>
      <c r="AC23" s="509"/>
      <c r="AD23" s="509"/>
      <c r="AE23" s="509"/>
      <c r="AF23" s="572"/>
    </row>
    <row r="24" spans="2:47" ht="12.95" customHeight="1">
      <c r="B24" s="499" t="s">
        <v>103</v>
      </c>
      <c r="C24" s="580" t="s">
        <v>167</v>
      </c>
      <c r="D24" s="581"/>
      <c r="E24" s="581"/>
      <c r="F24" s="581"/>
      <c r="G24" s="581"/>
      <c r="H24" s="582"/>
      <c r="I24" s="567"/>
      <c r="J24" s="568"/>
      <c r="K24" s="568"/>
      <c r="L24" s="568"/>
      <c r="M24" s="568"/>
      <c r="N24" s="568"/>
      <c r="O24" s="568"/>
      <c r="P24" s="568"/>
      <c r="Q24" s="568"/>
      <c r="R24" s="569"/>
      <c r="S24" s="564"/>
      <c r="T24" s="565"/>
      <c r="U24" s="565"/>
      <c r="V24" s="565"/>
      <c r="W24" s="565"/>
      <c r="X24" s="565"/>
      <c r="Y24" s="565"/>
      <c r="Z24" s="565"/>
      <c r="AA24" s="565"/>
      <c r="AB24" s="565"/>
      <c r="AC24" s="565"/>
      <c r="AD24" s="565"/>
      <c r="AE24" s="565"/>
      <c r="AF24" s="566"/>
    </row>
    <row r="25" spans="2:47" ht="12.95" customHeight="1">
      <c r="B25" s="500"/>
      <c r="C25" s="583"/>
      <c r="D25" s="531"/>
      <c r="E25" s="531"/>
      <c r="F25" s="531"/>
      <c r="G25" s="531"/>
      <c r="H25" s="532"/>
      <c r="I25" s="521"/>
      <c r="J25" s="522"/>
      <c r="K25" s="522"/>
      <c r="L25" s="522"/>
      <c r="M25" s="522"/>
      <c r="N25" s="522"/>
      <c r="O25" s="522"/>
      <c r="P25" s="522"/>
      <c r="Q25" s="522"/>
      <c r="R25" s="523"/>
      <c r="S25" s="551"/>
      <c r="T25" s="552"/>
      <c r="U25" s="552"/>
      <c r="V25" s="552"/>
      <c r="W25" s="552"/>
      <c r="X25" s="552"/>
      <c r="Y25" s="552"/>
      <c r="Z25" s="552"/>
      <c r="AA25" s="552"/>
      <c r="AB25" s="552"/>
      <c r="AC25" s="552"/>
      <c r="AD25" s="552"/>
      <c r="AE25" s="552"/>
      <c r="AF25" s="553"/>
    </row>
    <row r="26" spans="2:47" ht="12.95" customHeight="1">
      <c r="B26" s="500"/>
      <c r="C26" s="584" t="s">
        <v>168</v>
      </c>
      <c r="D26" s="528"/>
      <c r="E26" s="528"/>
      <c r="F26" s="528"/>
      <c r="G26" s="528"/>
      <c r="H26" s="529"/>
      <c r="I26" s="467"/>
      <c r="J26" s="468"/>
      <c r="K26" s="468"/>
      <c r="L26" s="468"/>
      <c r="M26" s="468"/>
      <c r="N26" s="468"/>
      <c r="O26" s="468"/>
      <c r="P26" s="468"/>
      <c r="Q26" s="468"/>
      <c r="R26" s="469"/>
      <c r="S26" s="461"/>
      <c r="T26" s="462"/>
      <c r="U26" s="462"/>
      <c r="V26" s="462"/>
      <c r="W26" s="462"/>
      <c r="X26" s="462"/>
      <c r="Y26" s="462"/>
      <c r="Z26" s="462"/>
      <c r="AA26" s="462"/>
      <c r="AB26" s="462"/>
      <c r="AC26" s="462"/>
      <c r="AD26" s="462"/>
      <c r="AE26" s="462"/>
      <c r="AF26" s="463"/>
    </row>
    <row r="27" spans="2:47" ht="12.95" customHeight="1">
      <c r="B27" s="500"/>
      <c r="C27" s="583"/>
      <c r="D27" s="531"/>
      <c r="E27" s="531"/>
      <c r="F27" s="531"/>
      <c r="G27" s="531"/>
      <c r="H27" s="532"/>
      <c r="I27" s="521"/>
      <c r="J27" s="522"/>
      <c r="K27" s="522"/>
      <c r="L27" s="522"/>
      <c r="M27" s="522"/>
      <c r="N27" s="522"/>
      <c r="O27" s="522"/>
      <c r="P27" s="522"/>
      <c r="Q27" s="522"/>
      <c r="R27" s="523"/>
      <c r="S27" s="551"/>
      <c r="T27" s="552"/>
      <c r="U27" s="552"/>
      <c r="V27" s="552"/>
      <c r="W27" s="552"/>
      <c r="X27" s="552"/>
      <c r="Y27" s="552"/>
      <c r="Z27" s="552"/>
      <c r="AA27" s="552"/>
      <c r="AB27" s="552"/>
      <c r="AC27" s="552"/>
      <c r="AD27" s="552"/>
      <c r="AE27" s="552"/>
      <c r="AF27" s="553"/>
    </row>
    <row r="28" spans="2:47" ht="12.95" customHeight="1">
      <c r="B28" s="500"/>
      <c r="C28" s="592" t="s">
        <v>169</v>
      </c>
      <c r="D28" s="593"/>
      <c r="E28" s="593"/>
      <c r="F28" s="593"/>
      <c r="G28" s="593"/>
      <c r="H28" s="594"/>
      <c r="I28" s="467"/>
      <c r="J28" s="468"/>
      <c r="K28" s="468"/>
      <c r="L28" s="468"/>
      <c r="M28" s="468"/>
      <c r="N28" s="468"/>
      <c r="O28" s="468"/>
      <c r="P28" s="468"/>
      <c r="Q28" s="468"/>
      <c r="R28" s="469"/>
      <c r="S28" s="461"/>
      <c r="T28" s="462"/>
      <c r="U28" s="462"/>
      <c r="V28" s="462"/>
      <c r="W28" s="462"/>
      <c r="X28" s="462"/>
      <c r="Y28" s="462"/>
      <c r="Z28" s="462"/>
      <c r="AA28" s="462"/>
      <c r="AB28" s="462"/>
      <c r="AC28" s="462"/>
      <c r="AD28" s="462"/>
      <c r="AE28" s="462"/>
      <c r="AF28" s="463"/>
    </row>
    <row r="29" spans="2:47" ht="12.95" customHeight="1">
      <c r="B29" s="500"/>
      <c r="C29" s="595"/>
      <c r="D29" s="596"/>
      <c r="E29" s="596"/>
      <c r="F29" s="596"/>
      <c r="G29" s="596"/>
      <c r="H29" s="597"/>
      <c r="I29" s="521"/>
      <c r="J29" s="522"/>
      <c r="K29" s="522"/>
      <c r="L29" s="522"/>
      <c r="M29" s="522"/>
      <c r="N29" s="522"/>
      <c r="O29" s="522"/>
      <c r="P29" s="522"/>
      <c r="Q29" s="522"/>
      <c r="R29" s="523"/>
      <c r="S29" s="551"/>
      <c r="T29" s="552"/>
      <c r="U29" s="552"/>
      <c r="V29" s="552"/>
      <c r="W29" s="552"/>
      <c r="X29" s="552"/>
      <c r="Y29" s="552"/>
      <c r="Z29" s="552"/>
      <c r="AA29" s="552"/>
      <c r="AB29" s="552"/>
      <c r="AC29" s="552"/>
      <c r="AD29" s="552"/>
      <c r="AE29" s="552"/>
      <c r="AF29" s="553"/>
    </row>
    <row r="30" spans="2:47" ht="12.95" customHeight="1">
      <c r="B30" s="500"/>
      <c r="C30" s="584" t="s">
        <v>170</v>
      </c>
      <c r="D30" s="528"/>
      <c r="E30" s="528"/>
      <c r="F30" s="528"/>
      <c r="G30" s="528"/>
      <c r="H30" s="529"/>
      <c r="I30" s="467"/>
      <c r="J30" s="468"/>
      <c r="K30" s="468"/>
      <c r="L30" s="468"/>
      <c r="M30" s="468"/>
      <c r="N30" s="468"/>
      <c r="O30" s="468"/>
      <c r="P30" s="468"/>
      <c r="Q30" s="468"/>
      <c r="R30" s="469"/>
      <c r="S30" s="461"/>
      <c r="T30" s="462"/>
      <c r="U30" s="462"/>
      <c r="V30" s="462"/>
      <c r="W30" s="462"/>
      <c r="X30" s="462"/>
      <c r="Y30" s="462"/>
      <c r="Z30" s="462"/>
      <c r="AA30" s="462"/>
      <c r="AB30" s="462"/>
      <c r="AC30" s="462"/>
      <c r="AD30" s="462"/>
      <c r="AE30" s="462"/>
      <c r="AF30" s="463"/>
    </row>
    <row r="31" spans="2:47" ht="12.95" customHeight="1">
      <c r="B31" s="500"/>
      <c r="C31" s="583"/>
      <c r="D31" s="531"/>
      <c r="E31" s="531"/>
      <c r="F31" s="531"/>
      <c r="G31" s="531"/>
      <c r="H31" s="532"/>
      <c r="I31" s="521"/>
      <c r="J31" s="522"/>
      <c r="K31" s="522"/>
      <c r="L31" s="522"/>
      <c r="M31" s="522"/>
      <c r="N31" s="522"/>
      <c r="O31" s="522"/>
      <c r="P31" s="522"/>
      <c r="Q31" s="522"/>
      <c r="R31" s="523"/>
      <c r="S31" s="551"/>
      <c r="T31" s="552"/>
      <c r="U31" s="552"/>
      <c r="V31" s="552"/>
      <c r="W31" s="552"/>
      <c r="X31" s="552"/>
      <c r="Y31" s="552"/>
      <c r="Z31" s="552"/>
      <c r="AA31" s="552"/>
      <c r="AB31" s="552"/>
      <c r="AC31" s="552"/>
      <c r="AD31" s="552"/>
      <c r="AE31" s="552"/>
      <c r="AF31" s="553"/>
    </row>
    <row r="32" spans="2:47" ht="12.95" customHeight="1">
      <c r="B32" s="500"/>
      <c r="C32" s="584"/>
      <c r="D32" s="528"/>
      <c r="E32" s="528"/>
      <c r="F32" s="528"/>
      <c r="G32" s="528"/>
      <c r="H32" s="529"/>
      <c r="I32" s="467"/>
      <c r="J32" s="468"/>
      <c r="K32" s="468"/>
      <c r="L32" s="468"/>
      <c r="M32" s="468"/>
      <c r="N32" s="468"/>
      <c r="O32" s="468"/>
      <c r="P32" s="468"/>
      <c r="Q32" s="468"/>
      <c r="R32" s="469"/>
      <c r="S32" s="461"/>
      <c r="T32" s="462"/>
      <c r="U32" s="462"/>
      <c r="V32" s="462"/>
      <c r="W32" s="462"/>
      <c r="X32" s="462"/>
      <c r="Y32" s="462"/>
      <c r="Z32" s="462"/>
      <c r="AA32" s="462"/>
      <c r="AB32" s="462"/>
      <c r="AC32" s="462"/>
      <c r="AD32" s="462"/>
      <c r="AE32" s="462"/>
      <c r="AF32" s="463"/>
    </row>
    <row r="33" spans="2:32" ht="12.95" customHeight="1">
      <c r="B33" s="500"/>
      <c r="C33" s="583"/>
      <c r="D33" s="531"/>
      <c r="E33" s="531"/>
      <c r="F33" s="531"/>
      <c r="G33" s="531"/>
      <c r="H33" s="532"/>
      <c r="I33" s="467"/>
      <c r="J33" s="468"/>
      <c r="K33" s="468"/>
      <c r="L33" s="468"/>
      <c r="M33" s="468"/>
      <c r="N33" s="468"/>
      <c r="O33" s="468"/>
      <c r="P33" s="468"/>
      <c r="Q33" s="468"/>
      <c r="R33" s="469"/>
      <c r="S33" s="461"/>
      <c r="T33" s="462"/>
      <c r="U33" s="462"/>
      <c r="V33" s="462"/>
      <c r="W33" s="462"/>
      <c r="X33" s="462"/>
      <c r="Y33" s="462"/>
      <c r="Z33" s="462"/>
      <c r="AA33" s="462"/>
      <c r="AB33" s="462"/>
      <c r="AC33" s="462"/>
      <c r="AD33" s="462"/>
      <c r="AE33" s="462"/>
      <c r="AF33" s="463"/>
    </row>
    <row r="34" spans="2:32" ht="12.95" customHeight="1">
      <c r="B34" s="500"/>
      <c r="C34" s="585"/>
      <c r="D34" s="586"/>
      <c r="E34" s="586"/>
      <c r="F34" s="586"/>
      <c r="G34" s="586"/>
      <c r="H34" s="587"/>
      <c r="I34" s="524"/>
      <c r="J34" s="525"/>
      <c r="K34" s="525"/>
      <c r="L34" s="525"/>
      <c r="M34" s="525"/>
      <c r="N34" s="525"/>
      <c r="O34" s="525"/>
      <c r="P34" s="525"/>
      <c r="Q34" s="525"/>
      <c r="R34" s="526"/>
      <c r="S34" s="554"/>
      <c r="T34" s="555"/>
      <c r="U34" s="555"/>
      <c r="V34" s="555"/>
      <c r="W34" s="555"/>
      <c r="X34" s="555"/>
      <c r="Y34" s="555"/>
      <c r="Z34" s="555"/>
      <c r="AA34" s="555"/>
      <c r="AB34" s="555"/>
      <c r="AC34" s="555"/>
      <c r="AD34" s="555"/>
      <c r="AE34" s="555"/>
      <c r="AF34" s="556"/>
    </row>
    <row r="35" spans="2:32" ht="12.95" customHeight="1">
      <c r="B35" s="500"/>
      <c r="C35" s="588"/>
      <c r="D35" s="589"/>
      <c r="E35" s="589"/>
      <c r="F35" s="589"/>
      <c r="G35" s="589"/>
      <c r="H35" s="590"/>
      <c r="I35" s="521"/>
      <c r="J35" s="522"/>
      <c r="K35" s="522"/>
      <c r="L35" s="522"/>
      <c r="M35" s="522"/>
      <c r="N35" s="522"/>
      <c r="O35" s="522"/>
      <c r="P35" s="522"/>
      <c r="Q35" s="522"/>
      <c r="R35" s="523"/>
      <c r="S35" s="551"/>
      <c r="T35" s="552"/>
      <c r="U35" s="552"/>
      <c r="V35" s="552"/>
      <c r="W35" s="552"/>
      <c r="X35" s="552"/>
      <c r="Y35" s="552"/>
      <c r="Z35" s="552"/>
      <c r="AA35" s="552"/>
      <c r="AB35" s="552"/>
      <c r="AC35" s="552"/>
      <c r="AD35" s="552"/>
      <c r="AE35" s="552"/>
      <c r="AF35" s="553"/>
    </row>
    <row r="36" spans="2:32" ht="12.95" customHeight="1">
      <c r="B36" s="500"/>
      <c r="C36" s="584"/>
      <c r="D36" s="528"/>
      <c r="E36" s="528"/>
      <c r="F36" s="528"/>
      <c r="G36" s="528"/>
      <c r="H36" s="529"/>
      <c r="I36" s="524"/>
      <c r="J36" s="525"/>
      <c r="K36" s="525"/>
      <c r="L36" s="525"/>
      <c r="M36" s="525"/>
      <c r="N36" s="525"/>
      <c r="O36" s="525"/>
      <c r="P36" s="525"/>
      <c r="Q36" s="525"/>
      <c r="R36" s="526"/>
      <c r="S36" s="554"/>
      <c r="T36" s="555"/>
      <c r="U36" s="555"/>
      <c r="V36" s="555"/>
      <c r="W36" s="555"/>
      <c r="X36" s="555"/>
      <c r="Y36" s="555"/>
      <c r="Z36" s="555"/>
      <c r="AA36" s="555"/>
      <c r="AB36" s="555"/>
      <c r="AC36" s="555"/>
      <c r="AD36" s="555"/>
      <c r="AE36" s="555"/>
      <c r="AF36" s="556"/>
    </row>
    <row r="37" spans="2:32" ht="12.95" customHeight="1" thickBot="1">
      <c r="B37" s="500"/>
      <c r="C37" s="542"/>
      <c r="D37" s="543"/>
      <c r="E37" s="543"/>
      <c r="F37" s="543"/>
      <c r="G37" s="543"/>
      <c r="H37" s="591"/>
      <c r="I37" s="470"/>
      <c r="J37" s="471"/>
      <c r="K37" s="471"/>
      <c r="L37" s="471"/>
      <c r="M37" s="471"/>
      <c r="N37" s="471"/>
      <c r="O37" s="471"/>
      <c r="P37" s="471"/>
      <c r="Q37" s="471"/>
      <c r="R37" s="472"/>
      <c r="S37" s="464"/>
      <c r="T37" s="465"/>
      <c r="U37" s="465"/>
      <c r="V37" s="465"/>
      <c r="W37" s="465"/>
      <c r="X37" s="465"/>
      <c r="Y37" s="465"/>
      <c r="Z37" s="465"/>
      <c r="AA37" s="465"/>
      <c r="AB37" s="465"/>
      <c r="AC37" s="465"/>
      <c r="AD37" s="465"/>
      <c r="AE37" s="465"/>
      <c r="AF37" s="466"/>
    </row>
    <row r="38" spans="2:32" ht="12.95" customHeight="1">
      <c r="B38" s="500"/>
      <c r="C38" s="492" t="s">
        <v>109</v>
      </c>
      <c r="D38" s="483"/>
      <c r="E38" s="483"/>
      <c r="F38" s="483"/>
      <c r="G38" s="483"/>
      <c r="H38" s="493"/>
      <c r="I38" s="467">
        <f>SUM($I24:$R37)</f>
        <v>0</v>
      </c>
      <c r="J38" s="468"/>
      <c r="K38" s="468"/>
      <c r="L38" s="468"/>
      <c r="M38" s="468"/>
      <c r="N38" s="468"/>
      <c r="O38" s="468"/>
      <c r="P38" s="468"/>
      <c r="Q38" s="468"/>
      <c r="R38" s="469"/>
      <c r="S38" s="461"/>
      <c r="T38" s="462"/>
      <c r="U38" s="462"/>
      <c r="V38" s="462"/>
      <c r="W38" s="462"/>
      <c r="X38" s="462"/>
      <c r="Y38" s="462"/>
      <c r="Z38" s="462"/>
      <c r="AA38" s="462"/>
      <c r="AB38" s="462"/>
      <c r="AC38" s="462"/>
      <c r="AD38" s="462"/>
      <c r="AE38" s="462"/>
      <c r="AF38" s="463"/>
    </row>
    <row r="39" spans="2:32" ht="12.95" customHeight="1" thickBot="1">
      <c r="B39" s="501"/>
      <c r="C39" s="494"/>
      <c r="D39" s="485"/>
      <c r="E39" s="485"/>
      <c r="F39" s="485"/>
      <c r="G39" s="485"/>
      <c r="H39" s="495"/>
      <c r="I39" s="470"/>
      <c r="J39" s="471"/>
      <c r="K39" s="471"/>
      <c r="L39" s="471"/>
      <c r="M39" s="471"/>
      <c r="N39" s="471"/>
      <c r="O39" s="471"/>
      <c r="P39" s="471"/>
      <c r="Q39" s="471"/>
      <c r="R39" s="472"/>
      <c r="S39" s="464"/>
      <c r="T39" s="465"/>
      <c r="U39" s="465"/>
      <c r="V39" s="465"/>
      <c r="W39" s="465"/>
      <c r="X39" s="465"/>
      <c r="Y39" s="465"/>
      <c r="Z39" s="465"/>
      <c r="AA39" s="465"/>
      <c r="AB39" s="465"/>
      <c r="AC39" s="465"/>
      <c r="AD39" s="465"/>
      <c r="AE39" s="465"/>
      <c r="AF39" s="466"/>
    </row>
    <row r="40" spans="2:32" ht="12.95" customHeight="1">
      <c r="B40" s="499" t="s">
        <v>110</v>
      </c>
      <c r="C40" s="492"/>
      <c r="D40" s="483"/>
      <c r="E40" s="483"/>
      <c r="F40" s="483"/>
      <c r="G40" s="483"/>
      <c r="H40" s="493"/>
      <c r="I40" s="473"/>
      <c r="J40" s="474"/>
      <c r="K40" s="474"/>
      <c r="L40" s="474"/>
      <c r="M40" s="474"/>
      <c r="N40" s="474"/>
      <c r="O40" s="474"/>
      <c r="P40" s="474"/>
      <c r="Q40" s="474"/>
      <c r="R40" s="475"/>
      <c r="S40" s="564"/>
      <c r="T40" s="565"/>
      <c r="U40" s="565"/>
      <c r="V40" s="565"/>
      <c r="W40" s="565"/>
      <c r="X40" s="565"/>
      <c r="Y40" s="565"/>
      <c r="Z40" s="565"/>
      <c r="AA40" s="565"/>
      <c r="AB40" s="565"/>
      <c r="AC40" s="565"/>
      <c r="AD40" s="565"/>
      <c r="AE40" s="565"/>
      <c r="AF40" s="566"/>
    </row>
    <row r="41" spans="2:32" ht="12.95" customHeight="1">
      <c r="B41" s="500"/>
      <c r="C41" s="502"/>
      <c r="D41" s="503"/>
      <c r="E41" s="503"/>
      <c r="F41" s="503"/>
      <c r="G41" s="503"/>
      <c r="H41" s="504"/>
      <c r="I41" s="476"/>
      <c r="J41" s="477"/>
      <c r="K41" s="477"/>
      <c r="L41" s="477"/>
      <c r="M41" s="477"/>
      <c r="N41" s="477"/>
      <c r="O41" s="477"/>
      <c r="P41" s="477"/>
      <c r="Q41" s="477"/>
      <c r="R41" s="478"/>
      <c r="S41" s="551"/>
      <c r="T41" s="552"/>
      <c r="U41" s="552"/>
      <c r="V41" s="552"/>
      <c r="W41" s="552"/>
      <c r="X41" s="552"/>
      <c r="Y41" s="552"/>
      <c r="Z41" s="552"/>
      <c r="AA41" s="552"/>
      <c r="AB41" s="552"/>
      <c r="AC41" s="552"/>
      <c r="AD41" s="552"/>
      <c r="AE41" s="552"/>
      <c r="AF41" s="553"/>
    </row>
    <row r="42" spans="2:32" ht="12.95" customHeight="1">
      <c r="B42" s="500"/>
      <c r="C42" s="505"/>
      <c r="D42" s="506"/>
      <c r="E42" s="506"/>
      <c r="F42" s="506"/>
      <c r="G42" s="506"/>
      <c r="H42" s="507"/>
      <c r="I42" s="479"/>
      <c r="J42" s="480"/>
      <c r="K42" s="480"/>
      <c r="L42" s="480"/>
      <c r="M42" s="480"/>
      <c r="N42" s="480"/>
      <c r="O42" s="480"/>
      <c r="P42" s="480"/>
      <c r="Q42" s="480"/>
      <c r="R42" s="481"/>
      <c r="S42" s="461"/>
      <c r="T42" s="462"/>
      <c r="U42" s="462"/>
      <c r="V42" s="462"/>
      <c r="W42" s="462"/>
      <c r="X42" s="462"/>
      <c r="Y42" s="462"/>
      <c r="Z42" s="462"/>
      <c r="AA42" s="462"/>
      <c r="AB42" s="462"/>
      <c r="AC42" s="462"/>
      <c r="AD42" s="462"/>
      <c r="AE42" s="462"/>
      <c r="AF42" s="463"/>
    </row>
    <row r="43" spans="2:32" ht="12.95" customHeight="1">
      <c r="B43" s="500"/>
      <c r="C43" s="502"/>
      <c r="D43" s="503"/>
      <c r="E43" s="503"/>
      <c r="F43" s="503"/>
      <c r="G43" s="503"/>
      <c r="H43" s="504"/>
      <c r="I43" s="476"/>
      <c r="J43" s="477"/>
      <c r="K43" s="477"/>
      <c r="L43" s="477"/>
      <c r="M43" s="477"/>
      <c r="N43" s="477"/>
      <c r="O43" s="477"/>
      <c r="P43" s="477"/>
      <c r="Q43" s="477"/>
      <c r="R43" s="478"/>
      <c r="S43" s="551"/>
      <c r="T43" s="552"/>
      <c r="U43" s="552"/>
      <c r="V43" s="552"/>
      <c r="W43" s="552"/>
      <c r="X43" s="552"/>
      <c r="Y43" s="552"/>
      <c r="Z43" s="552"/>
      <c r="AA43" s="552"/>
      <c r="AB43" s="552"/>
      <c r="AC43" s="552"/>
      <c r="AD43" s="552"/>
      <c r="AE43" s="552"/>
      <c r="AF43" s="553"/>
    </row>
    <row r="44" spans="2:32" ht="12.95" customHeight="1">
      <c r="B44" s="500"/>
      <c r="C44" s="486"/>
      <c r="D44" s="487"/>
      <c r="E44" s="487"/>
      <c r="F44" s="487"/>
      <c r="G44" s="487"/>
      <c r="H44" s="488"/>
      <c r="I44" s="574"/>
      <c r="J44" s="575"/>
      <c r="K44" s="575"/>
      <c r="L44" s="575"/>
      <c r="M44" s="575"/>
      <c r="N44" s="575"/>
      <c r="O44" s="575"/>
      <c r="P44" s="575"/>
      <c r="Q44" s="575"/>
      <c r="R44" s="576"/>
      <c r="S44" s="554"/>
      <c r="T44" s="555"/>
      <c r="U44" s="555"/>
      <c r="V44" s="555"/>
      <c r="W44" s="555"/>
      <c r="X44" s="555"/>
      <c r="Y44" s="555"/>
      <c r="Z44" s="555"/>
      <c r="AA44" s="555"/>
      <c r="AB44" s="555"/>
      <c r="AC44" s="555"/>
      <c r="AD44" s="555"/>
      <c r="AE44" s="555"/>
      <c r="AF44" s="556"/>
    </row>
    <row r="45" spans="2:32" ht="12.95" customHeight="1">
      <c r="B45" s="500"/>
      <c r="C45" s="496"/>
      <c r="D45" s="497"/>
      <c r="E45" s="497"/>
      <c r="F45" s="497"/>
      <c r="G45" s="497"/>
      <c r="H45" s="498"/>
      <c r="I45" s="476"/>
      <c r="J45" s="477"/>
      <c r="K45" s="477"/>
      <c r="L45" s="477"/>
      <c r="M45" s="477"/>
      <c r="N45" s="477"/>
      <c r="O45" s="477"/>
      <c r="P45" s="477"/>
      <c r="Q45" s="477"/>
      <c r="R45" s="478"/>
      <c r="S45" s="551"/>
      <c r="T45" s="552"/>
      <c r="U45" s="552"/>
      <c r="V45" s="552"/>
      <c r="W45" s="552"/>
      <c r="X45" s="552"/>
      <c r="Y45" s="552"/>
      <c r="Z45" s="552"/>
      <c r="AA45" s="552"/>
      <c r="AB45" s="552"/>
      <c r="AC45" s="552"/>
      <c r="AD45" s="552"/>
      <c r="AE45" s="552"/>
      <c r="AF45" s="553"/>
    </row>
    <row r="46" spans="2:32" ht="12.95" customHeight="1">
      <c r="B46" s="500"/>
      <c r="C46" s="486"/>
      <c r="D46" s="487"/>
      <c r="E46" s="487"/>
      <c r="F46" s="487"/>
      <c r="G46" s="487"/>
      <c r="H46" s="488"/>
      <c r="I46" s="479"/>
      <c r="J46" s="480"/>
      <c r="K46" s="480"/>
      <c r="L46" s="480"/>
      <c r="M46" s="480"/>
      <c r="N46" s="480"/>
      <c r="O46" s="480"/>
      <c r="P46" s="480"/>
      <c r="Q46" s="480"/>
      <c r="R46" s="481"/>
      <c r="S46" s="461"/>
      <c r="T46" s="462"/>
      <c r="U46" s="462"/>
      <c r="V46" s="462"/>
      <c r="W46" s="462"/>
      <c r="X46" s="462"/>
      <c r="Y46" s="462"/>
      <c r="Z46" s="462"/>
      <c r="AA46" s="462"/>
      <c r="AB46" s="462"/>
      <c r="AC46" s="462"/>
      <c r="AD46" s="462"/>
      <c r="AE46" s="462"/>
      <c r="AF46" s="463"/>
    </row>
    <row r="47" spans="2:32" ht="12.95" customHeight="1" thickBot="1">
      <c r="B47" s="500"/>
      <c r="C47" s="489"/>
      <c r="D47" s="490"/>
      <c r="E47" s="490"/>
      <c r="F47" s="490"/>
      <c r="G47" s="490"/>
      <c r="H47" s="491"/>
      <c r="I47" s="476"/>
      <c r="J47" s="477"/>
      <c r="K47" s="477"/>
      <c r="L47" s="477"/>
      <c r="M47" s="477"/>
      <c r="N47" s="477"/>
      <c r="O47" s="477"/>
      <c r="P47" s="477"/>
      <c r="Q47" s="477"/>
      <c r="R47" s="478"/>
      <c r="S47" s="464"/>
      <c r="T47" s="465"/>
      <c r="U47" s="465"/>
      <c r="V47" s="465"/>
      <c r="W47" s="465"/>
      <c r="X47" s="465"/>
      <c r="Y47" s="465"/>
      <c r="Z47" s="465"/>
      <c r="AA47" s="465"/>
      <c r="AB47" s="465"/>
      <c r="AC47" s="465"/>
      <c r="AD47" s="465"/>
      <c r="AE47" s="465"/>
      <c r="AF47" s="466"/>
    </row>
    <row r="48" spans="2:32" ht="12.95" customHeight="1">
      <c r="B48" s="500"/>
      <c r="C48" s="492" t="s">
        <v>109</v>
      </c>
      <c r="D48" s="483"/>
      <c r="E48" s="483"/>
      <c r="F48" s="483"/>
      <c r="G48" s="483"/>
      <c r="H48" s="493"/>
      <c r="I48" s="473">
        <f>SUM($I40:$R47)</f>
        <v>0</v>
      </c>
      <c r="J48" s="474"/>
      <c r="K48" s="474"/>
      <c r="L48" s="474"/>
      <c r="M48" s="474"/>
      <c r="N48" s="474"/>
      <c r="O48" s="474"/>
      <c r="P48" s="474"/>
      <c r="Q48" s="474"/>
      <c r="R48" s="475"/>
      <c r="S48" s="461"/>
      <c r="T48" s="462"/>
      <c r="U48" s="462"/>
      <c r="V48" s="462"/>
      <c r="W48" s="462"/>
      <c r="X48" s="462"/>
      <c r="Y48" s="462"/>
      <c r="Z48" s="462"/>
      <c r="AA48" s="462"/>
      <c r="AB48" s="462"/>
      <c r="AC48" s="462"/>
      <c r="AD48" s="462"/>
      <c r="AE48" s="462"/>
      <c r="AF48" s="463"/>
    </row>
    <row r="49" spans="2:32" ht="12.95" customHeight="1" thickBot="1">
      <c r="B49" s="501"/>
      <c r="C49" s="494"/>
      <c r="D49" s="485"/>
      <c r="E49" s="485"/>
      <c r="F49" s="485"/>
      <c r="G49" s="485"/>
      <c r="H49" s="495"/>
      <c r="I49" s="476"/>
      <c r="J49" s="477"/>
      <c r="K49" s="477"/>
      <c r="L49" s="477"/>
      <c r="M49" s="477"/>
      <c r="N49" s="477"/>
      <c r="O49" s="477"/>
      <c r="P49" s="477"/>
      <c r="Q49" s="477"/>
      <c r="R49" s="478"/>
      <c r="S49" s="464"/>
      <c r="T49" s="465"/>
      <c r="U49" s="465"/>
      <c r="V49" s="465"/>
      <c r="W49" s="465"/>
      <c r="X49" s="465"/>
      <c r="Y49" s="465"/>
      <c r="Z49" s="465"/>
      <c r="AA49" s="465"/>
      <c r="AB49" s="465"/>
      <c r="AC49" s="465"/>
      <c r="AD49" s="465"/>
      <c r="AE49" s="465"/>
      <c r="AF49" s="466"/>
    </row>
    <row r="50" spans="2:32" ht="12.95" customHeight="1">
      <c r="B50" s="482" t="s">
        <v>112</v>
      </c>
      <c r="C50" s="483"/>
      <c r="D50" s="483"/>
      <c r="E50" s="483"/>
      <c r="F50" s="483"/>
      <c r="G50" s="483"/>
      <c r="H50" s="483"/>
      <c r="I50" s="473">
        <f>SUM($I38,$I48)</f>
        <v>0</v>
      </c>
      <c r="J50" s="474"/>
      <c r="K50" s="474"/>
      <c r="L50" s="474"/>
      <c r="M50" s="474"/>
      <c r="N50" s="474"/>
      <c r="O50" s="474"/>
      <c r="P50" s="474"/>
      <c r="Q50" s="474"/>
      <c r="R50" s="475"/>
      <c r="S50" s="461"/>
      <c r="T50" s="462"/>
      <c r="U50" s="462"/>
      <c r="V50" s="462"/>
      <c r="W50" s="462"/>
      <c r="X50" s="462"/>
      <c r="Y50" s="462"/>
      <c r="Z50" s="462"/>
      <c r="AA50" s="462"/>
      <c r="AB50" s="462"/>
      <c r="AC50" s="462"/>
      <c r="AD50" s="462"/>
      <c r="AE50" s="462"/>
      <c r="AF50" s="463"/>
    </row>
    <row r="51" spans="2:32" ht="12.95" customHeight="1" thickBot="1">
      <c r="B51" s="484"/>
      <c r="C51" s="485"/>
      <c r="D51" s="485"/>
      <c r="E51" s="485"/>
      <c r="F51" s="485"/>
      <c r="G51" s="485"/>
      <c r="H51" s="485"/>
      <c r="I51" s="557"/>
      <c r="J51" s="533"/>
      <c r="K51" s="533"/>
      <c r="L51" s="533"/>
      <c r="M51" s="533"/>
      <c r="N51" s="533"/>
      <c r="O51" s="533"/>
      <c r="P51" s="533"/>
      <c r="Q51" s="533"/>
      <c r="R51" s="558"/>
      <c r="S51" s="464"/>
      <c r="T51" s="465"/>
      <c r="U51" s="465"/>
      <c r="V51" s="465"/>
      <c r="W51" s="465"/>
      <c r="X51" s="465"/>
      <c r="Y51" s="465"/>
      <c r="Z51" s="465"/>
      <c r="AA51" s="465"/>
      <c r="AB51" s="465"/>
      <c r="AC51" s="465"/>
      <c r="AD51" s="465"/>
      <c r="AE51" s="465"/>
      <c r="AF51" s="466"/>
    </row>
    <row r="52" spans="2:32" ht="12.95" customHeight="1">
      <c r="B52" s="27"/>
      <c r="P52" s="25"/>
      <c r="Q52" s="25"/>
      <c r="R52" s="25"/>
      <c r="S52" s="25"/>
      <c r="T52" s="25"/>
      <c r="U52" s="25"/>
      <c r="V52" s="25"/>
      <c r="W52" s="25"/>
      <c r="X52" s="25"/>
      <c r="Y52" s="25"/>
      <c r="Z52" s="25"/>
      <c r="AA52" s="25"/>
      <c r="AB52" s="25"/>
      <c r="AC52" s="25"/>
      <c r="AD52" s="25"/>
      <c r="AE52" s="25"/>
      <c r="AF52" s="25"/>
    </row>
    <row r="53" spans="2:32" ht="12.95" customHeight="1">
      <c r="B53" s="573" t="s">
        <v>113</v>
      </c>
      <c r="C53" s="573"/>
      <c r="D53" s="573"/>
      <c r="E53" s="573"/>
      <c r="F53" s="573"/>
      <c r="G53" s="573"/>
      <c r="H53" s="573"/>
      <c r="I53" s="573"/>
      <c r="J53" s="573"/>
      <c r="K53" s="573"/>
      <c r="L53" s="573"/>
      <c r="M53" s="573"/>
      <c r="N53" s="573"/>
      <c r="O53" s="573"/>
      <c r="P53" s="25"/>
      <c r="Q53" s="25"/>
      <c r="R53" s="25"/>
      <c r="S53" s="25"/>
      <c r="T53" s="25"/>
      <c r="U53" s="25"/>
      <c r="V53" s="25"/>
      <c r="W53" s="25"/>
      <c r="X53" s="25"/>
      <c r="Y53" s="25"/>
      <c r="Z53" s="25"/>
      <c r="AA53" s="25"/>
      <c r="AB53" s="25"/>
      <c r="AC53" s="25"/>
      <c r="AD53" s="25"/>
      <c r="AE53" s="25"/>
      <c r="AF53" s="25"/>
    </row>
    <row r="54" spans="2:32" ht="15" customHeight="1">
      <c r="B54" s="8" t="s">
        <v>214</v>
      </c>
      <c r="P54" s="25"/>
      <c r="Q54" s="25"/>
      <c r="R54" s="25"/>
      <c r="S54" s="25"/>
      <c r="T54" s="25"/>
      <c r="U54" s="25"/>
      <c r="V54" s="25"/>
      <c r="W54" s="25"/>
      <c r="X54" s="25"/>
      <c r="Y54" s="25"/>
      <c r="Z54" s="25"/>
      <c r="AA54" s="25"/>
      <c r="AB54" s="25"/>
      <c r="AC54" s="25"/>
      <c r="AD54" s="25"/>
      <c r="AE54" s="25"/>
      <c r="AF54" s="25"/>
    </row>
    <row r="55" spans="2:32" ht="15" customHeight="1">
      <c r="B55" s="8" t="s">
        <v>215</v>
      </c>
    </row>
  </sheetData>
  <sheetProtection algorithmName="SHA-512" hashValue="CsUapJ3krAU73Fle8zSuz/hlo/6umjpa0lK6ZW/EAMwvhrDOWZUVngVJIsY787skfElNXps71hQSbvRuod0row==" saltValue="TpQVqm9kHfrwChoyMTk58g==" spinCount="100000" sheet="1" formatCells="0" formatColumns="0" insertColumns="0" insertHyperlinks="0" deleteColumns="0" sort="0" autoFilter="0" pivotTables="0"/>
  <mergeCells count="78">
    <mergeCell ref="B5:H6"/>
    <mergeCell ref="I5:R6"/>
    <mergeCell ref="S5:AF6"/>
    <mergeCell ref="C1:AF1"/>
    <mergeCell ref="AA3:AE3"/>
    <mergeCell ref="B4:H4"/>
    <mergeCell ref="I4:R4"/>
    <mergeCell ref="S4:AF4"/>
    <mergeCell ref="B7:H8"/>
    <mergeCell ref="I7:R8"/>
    <mergeCell ref="S7:AF8"/>
    <mergeCell ref="B9:H10"/>
    <mergeCell ref="I9:R10"/>
    <mergeCell ref="S9:AF10"/>
    <mergeCell ref="B11:H12"/>
    <mergeCell ref="I11:R12"/>
    <mergeCell ref="S11:AF12"/>
    <mergeCell ref="B13:H14"/>
    <mergeCell ref="I13:R14"/>
    <mergeCell ref="S13:AF14"/>
    <mergeCell ref="B15:H16"/>
    <mergeCell ref="I15:R16"/>
    <mergeCell ref="S15:AF16"/>
    <mergeCell ref="B17:H18"/>
    <mergeCell ref="I17:R18"/>
    <mergeCell ref="S17:AF17"/>
    <mergeCell ref="Z18:AC18"/>
    <mergeCell ref="S26:AF27"/>
    <mergeCell ref="C28:H29"/>
    <mergeCell ref="I28:R29"/>
    <mergeCell ref="S28:AF29"/>
    <mergeCell ref="B19:H20"/>
    <mergeCell ref="I19:R20"/>
    <mergeCell ref="S19:AF20"/>
    <mergeCell ref="B23:H23"/>
    <mergeCell ref="I23:R23"/>
    <mergeCell ref="S23:AF23"/>
    <mergeCell ref="C30:H31"/>
    <mergeCell ref="I30:R31"/>
    <mergeCell ref="S30:AF31"/>
    <mergeCell ref="C32:H33"/>
    <mergeCell ref="I32:R33"/>
    <mergeCell ref="S32:AF33"/>
    <mergeCell ref="C34:H35"/>
    <mergeCell ref="I34:R35"/>
    <mergeCell ref="S34:AF35"/>
    <mergeCell ref="C36:H37"/>
    <mergeCell ref="I36:R37"/>
    <mergeCell ref="S36:AF37"/>
    <mergeCell ref="C38:H39"/>
    <mergeCell ref="I38:R39"/>
    <mergeCell ref="S38:AF39"/>
    <mergeCell ref="B40:B49"/>
    <mergeCell ref="C40:H41"/>
    <mergeCell ref="I40:R41"/>
    <mergeCell ref="S40:AF41"/>
    <mergeCell ref="C42:H43"/>
    <mergeCell ref="I42:R43"/>
    <mergeCell ref="S42:AF43"/>
    <mergeCell ref="B24:B39"/>
    <mergeCell ref="C24:H25"/>
    <mergeCell ref="I24:R25"/>
    <mergeCell ref="S24:AF25"/>
    <mergeCell ref="C26:H27"/>
    <mergeCell ref="I26:R27"/>
    <mergeCell ref="C44:H45"/>
    <mergeCell ref="I44:R45"/>
    <mergeCell ref="S44:AF45"/>
    <mergeCell ref="C46:H47"/>
    <mergeCell ref="I46:R47"/>
    <mergeCell ref="S46:AF47"/>
    <mergeCell ref="B53:O53"/>
    <mergeCell ref="C48:H49"/>
    <mergeCell ref="I48:R49"/>
    <mergeCell ref="S48:AF49"/>
    <mergeCell ref="B50:H51"/>
    <mergeCell ref="I50:R51"/>
    <mergeCell ref="S50:AF51"/>
  </mergeCells>
  <phoneticPr fontId="2"/>
  <pageMargins left="0.82677165354330717" right="0.31496062992125984" top="0.74803149606299213" bottom="0.15748031496062992" header="0.31496062992125984" footer="0.31496062992125984"/>
  <pageSetup paperSize="9" scale="98"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E0CD-8951-4B90-B663-774AFC5D39F1}">
  <sheetPr>
    <tabColor rgb="FFFF0000"/>
  </sheetPr>
  <dimension ref="C1:AK42"/>
  <sheetViews>
    <sheetView view="pageLayout" zoomScaleNormal="100" workbookViewId="0">
      <selection activeCell="D4" sqref="D4"/>
    </sheetView>
  </sheetViews>
  <sheetFormatPr defaultColWidth="2.625" defaultRowHeight="15" customHeight="1"/>
  <cols>
    <col min="1" max="2" width="2.625" style="8"/>
    <col min="3" max="3" width="4.625" style="8" customWidth="1"/>
    <col min="4" max="4" width="4.5" style="8" customWidth="1"/>
    <col min="5" max="6" width="2.625" style="8"/>
    <col min="7" max="7" width="4.125" style="8" customWidth="1"/>
    <col min="8" max="13" width="2.625" style="8"/>
    <col min="14" max="14" width="2.625" style="8" customWidth="1"/>
    <col min="15" max="25" width="2.625" style="8"/>
    <col min="26" max="26" width="3.375" style="8" customWidth="1"/>
    <col min="27" max="27" width="2.875" style="8" customWidth="1"/>
    <col min="28" max="28" width="3.375" style="8" customWidth="1"/>
    <col min="29" max="16384" width="2.625" style="8"/>
  </cols>
  <sheetData>
    <row r="1" spans="3:37" ht="9" customHeight="1"/>
    <row r="2" spans="3:37" ht="11.45" customHeight="1"/>
    <row r="3" spans="3:37" ht="15" customHeight="1">
      <c r="C3" s="17" t="s">
        <v>141</v>
      </c>
    </row>
    <row r="4" spans="3:37" ht="15" customHeight="1">
      <c r="E4" s="8" t="s">
        <v>0</v>
      </c>
      <c r="G4" s="18">
        <f>入力シート1!$D$2</f>
        <v>5</v>
      </c>
      <c r="H4" s="8" t="s">
        <v>3</v>
      </c>
      <c r="I4" s="8" t="s">
        <v>53</v>
      </c>
      <c r="J4" s="8" t="s">
        <v>148</v>
      </c>
    </row>
    <row r="5" spans="3:37" ht="18.75" customHeight="1"/>
    <row r="6" spans="3:37" ht="15" customHeight="1">
      <c r="V6" s="8" t="s">
        <v>50</v>
      </c>
      <c r="X6" s="8">
        <f>入力シート1!$J$4</f>
        <v>0</v>
      </c>
      <c r="Y6" s="8" t="s">
        <v>3</v>
      </c>
      <c r="Z6" s="8">
        <f>入力シート1!$M$4</f>
        <v>0</v>
      </c>
      <c r="AA6" s="8" t="s">
        <v>4</v>
      </c>
      <c r="AB6" s="8">
        <f>入力シート1!$P$4</f>
        <v>0</v>
      </c>
      <c r="AC6" s="8" t="s">
        <v>5</v>
      </c>
      <c r="AE6" s="7"/>
      <c r="AF6" s="7"/>
      <c r="AG6" s="7"/>
      <c r="AH6" s="7"/>
      <c r="AI6" s="7"/>
      <c r="AK6" s="9"/>
    </row>
    <row r="7" spans="3:37" ht="19.5" customHeight="1"/>
    <row r="8" spans="3:37" ht="21" customHeight="1">
      <c r="C8" s="8" t="s">
        <v>52</v>
      </c>
    </row>
    <row r="9" spans="3:37" ht="20.25" customHeight="1">
      <c r="C9" s="8" t="s">
        <v>219</v>
      </c>
      <c r="E9" s="406" t="str">
        <f>入力シート1!AK4</f>
        <v>飯田　貢</v>
      </c>
      <c r="F9" s="406"/>
      <c r="G9" s="406"/>
      <c r="H9" s="406"/>
      <c r="I9" s="8" t="s">
        <v>222</v>
      </c>
    </row>
    <row r="10" spans="3:37" ht="18" customHeight="1"/>
    <row r="11" spans="3:37" ht="15" customHeight="1" thickBot="1">
      <c r="C11" s="8" t="s">
        <v>50</v>
      </c>
      <c r="D11" s="9">
        <f>入力シート1!D2</f>
        <v>5</v>
      </c>
      <c r="E11" s="8" t="s">
        <v>3</v>
      </c>
      <c r="F11" s="8" t="s">
        <v>53</v>
      </c>
      <c r="G11" s="8" t="s">
        <v>149</v>
      </c>
    </row>
    <row r="12" spans="3:37" ht="15" customHeight="1">
      <c r="C12" s="367" t="s">
        <v>49</v>
      </c>
      <c r="D12" s="370" t="s">
        <v>48</v>
      </c>
      <c r="E12" s="371"/>
      <c r="F12" s="371"/>
      <c r="G12" s="371"/>
      <c r="H12" s="371"/>
      <c r="I12" s="371"/>
      <c r="J12" s="371"/>
      <c r="K12" s="372"/>
      <c r="L12" s="27"/>
      <c r="M12" s="27"/>
      <c r="N12" s="27"/>
      <c r="O12" s="27"/>
      <c r="P12" s="27"/>
      <c r="Q12" s="27"/>
      <c r="R12" s="27"/>
      <c r="S12" s="27"/>
      <c r="T12" s="27"/>
      <c r="U12" s="27"/>
      <c r="V12" s="27"/>
      <c r="W12" s="27"/>
      <c r="X12" s="27"/>
      <c r="Y12" s="27"/>
      <c r="Z12" s="27"/>
      <c r="AA12" s="27"/>
      <c r="AB12" s="27"/>
      <c r="AC12" s="27"/>
      <c r="AD12" s="28"/>
    </row>
    <row r="13" spans="3:37" ht="15" customHeight="1">
      <c r="C13" s="368"/>
      <c r="D13" s="373"/>
      <c r="E13" s="374"/>
      <c r="F13" s="374"/>
      <c r="G13" s="374"/>
      <c r="H13" s="374"/>
      <c r="I13" s="374"/>
      <c r="J13" s="374"/>
      <c r="K13" s="375"/>
      <c r="L13" s="389">
        <f>入力シート1!$I$6</f>
        <v>0</v>
      </c>
      <c r="M13" s="390"/>
      <c r="N13" s="390"/>
      <c r="O13" s="390"/>
      <c r="P13" s="390"/>
      <c r="Q13" s="390"/>
      <c r="R13" s="390"/>
      <c r="S13" s="390"/>
      <c r="T13" s="390"/>
      <c r="U13" s="390"/>
      <c r="V13" s="390"/>
      <c r="W13" s="390"/>
      <c r="X13" s="390"/>
      <c r="Y13" s="390"/>
      <c r="Z13" s="390"/>
      <c r="AA13" s="390"/>
      <c r="AB13" s="390"/>
      <c r="AC13" s="390"/>
      <c r="AD13" s="391"/>
    </row>
    <row r="14" spans="3:37" ht="15" customHeight="1">
      <c r="C14" s="368"/>
      <c r="D14" s="373"/>
      <c r="E14" s="374"/>
      <c r="F14" s="374"/>
      <c r="G14" s="374"/>
      <c r="H14" s="374"/>
      <c r="I14" s="374"/>
      <c r="J14" s="374"/>
      <c r="K14" s="375"/>
      <c r="L14" s="389"/>
      <c r="M14" s="390"/>
      <c r="N14" s="390"/>
      <c r="O14" s="390"/>
      <c r="P14" s="390"/>
      <c r="Q14" s="390"/>
      <c r="R14" s="390"/>
      <c r="S14" s="390"/>
      <c r="T14" s="390"/>
      <c r="U14" s="390"/>
      <c r="V14" s="390"/>
      <c r="W14" s="390"/>
      <c r="X14" s="390"/>
      <c r="Y14" s="390"/>
      <c r="Z14" s="390"/>
      <c r="AA14" s="390"/>
      <c r="AB14" s="390"/>
      <c r="AC14" s="390"/>
      <c r="AD14" s="391"/>
    </row>
    <row r="15" spans="3:37" ht="15" customHeight="1">
      <c r="C15" s="368"/>
      <c r="D15" s="373"/>
      <c r="E15" s="374"/>
      <c r="F15" s="374"/>
      <c r="G15" s="374"/>
      <c r="H15" s="374"/>
      <c r="I15" s="374"/>
      <c r="J15" s="374"/>
      <c r="K15" s="375"/>
      <c r="L15" s="389"/>
      <c r="M15" s="390"/>
      <c r="N15" s="390"/>
      <c r="O15" s="390"/>
      <c r="P15" s="390"/>
      <c r="Q15" s="390"/>
      <c r="R15" s="390"/>
      <c r="S15" s="390"/>
      <c r="T15" s="390"/>
      <c r="U15" s="390"/>
      <c r="V15" s="390"/>
      <c r="W15" s="390"/>
      <c r="X15" s="390"/>
      <c r="Y15" s="390"/>
      <c r="Z15" s="390"/>
      <c r="AA15" s="390"/>
      <c r="AB15" s="390"/>
      <c r="AC15" s="390"/>
      <c r="AD15" s="391"/>
      <c r="AE15" s="13"/>
      <c r="AF15" s="13"/>
      <c r="AG15" s="13"/>
    </row>
    <row r="16" spans="3:37" ht="15" customHeight="1">
      <c r="C16" s="368"/>
      <c r="D16" s="376"/>
      <c r="E16" s="377"/>
      <c r="F16" s="377"/>
      <c r="G16" s="377"/>
      <c r="H16" s="377"/>
      <c r="I16" s="377"/>
      <c r="J16" s="377"/>
      <c r="K16" s="378"/>
      <c r="L16" s="10"/>
      <c r="M16" s="10"/>
      <c r="N16" s="10"/>
      <c r="O16" s="10"/>
      <c r="P16" s="10"/>
      <c r="Q16" s="10"/>
      <c r="R16" s="10"/>
      <c r="S16" s="10"/>
      <c r="T16" s="10"/>
      <c r="U16" s="10"/>
      <c r="V16" s="10"/>
      <c r="W16" s="10"/>
      <c r="X16" s="10"/>
      <c r="Y16" s="10"/>
      <c r="Z16" s="10"/>
      <c r="AA16" s="10"/>
      <c r="AB16" s="10"/>
      <c r="AC16" s="10"/>
      <c r="AD16" s="30"/>
    </row>
    <row r="17" spans="3:30" ht="15" customHeight="1">
      <c r="C17" s="368"/>
      <c r="K17" s="34"/>
      <c r="AD17" s="32"/>
    </row>
    <row r="18" spans="3:30" ht="15" customHeight="1">
      <c r="C18" s="368"/>
      <c r="D18" s="373" t="s">
        <v>47</v>
      </c>
      <c r="E18" s="374"/>
      <c r="F18" s="374"/>
      <c r="G18" s="374"/>
      <c r="H18" s="374"/>
      <c r="I18" s="374"/>
      <c r="J18" s="374"/>
      <c r="K18" s="375"/>
      <c r="L18" s="379">
        <f>入力シート1!$I$7</f>
        <v>0</v>
      </c>
      <c r="M18" s="380"/>
      <c r="N18" s="380"/>
      <c r="O18" s="380"/>
      <c r="P18" s="380"/>
      <c r="Q18" s="380"/>
      <c r="R18" s="380"/>
      <c r="S18" s="380"/>
      <c r="T18" s="380"/>
      <c r="U18" s="380"/>
      <c r="V18" s="380"/>
      <c r="W18" s="380"/>
      <c r="X18" s="380"/>
      <c r="Y18" s="380"/>
      <c r="Z18" s="380"/>
      <c r="AA18" s="380"/>
      <c r="AB18" s="380"/>
      <c r="AC18" s="380"/>
      <c r="AD18" s="381"/>
    </row>
    <row r="19" spans="3:30" ht="15" customHeight="1">
      <c r="C19" s="368"/>
      <c r="D19" s="373" t="s">
        <v>9</v>
      </c>
      <c r="E19" s="374"/>
      <c r="F19" s="374"/>
      <c r="G19" s="374"/>
      <c r="H19" s="374"/>
      <c r="I19" s="374"/>
      <c r="J19" s="374"/>
      <c r="K19" s="375"/>
      <c r="L19" s="373">
        <f>入力シート1!$I$9</f>
        <v>0</v>
      </c>
      <c r="M19" s="374"/>
      <c r="N19" s="374"/>
      <c r="O19" s="374"/>
      <c r="P19" s="374"/>
      <c r="Q19" s="374"/>
      <c r="R19" s="374"/>
      <c r="S19" s="374"/>
      <c r="T19" s="374"/>
      <c r="U19" s="374"/>
      <c r="V19" s="374"/>
      <c r="W19" s="374"/>
      <c r="X19" s="374"/>
      <c r="Y19" s="374"/>
      <c r="Z19" s="374"/>
      <c r="AA19" s="374"/>
      <c r="AB19" s="374"/>
      <c r="AC19" s="374"/>
      <c r="AD19" s="382"/>
    </row>
    <row r="20" spans="3:30" ht="21" customHeight="1">
      <c r="C20" s="368"/>
      <c r="D20" s="373" t="s">
        <v>46</v>
      </c>
      <c r="E20" s="374"/>
      <c r="F20" s="374"/>
      <c r="G20" s="374"/>
      <c r="H20" s="374"/>
      <c r="I20" s="374"/>
      <c r="J20" s="374"/>
      <c r="K20" s="375"/>
      <c r="L20" s="383">
        <f>入力シート1!I8</f>
        <v>0</v>
      </c>
      <c r="M20" s="384"/>
      <c r="N20" s="384"/>
      <c r="O20" s="384"/>
      <c r="P20" s="384"/>
      <c r="Q20" s="384"/>
      <c r="R20" s="384"/>
      <c r="S20" s="384"/>
      <c r="T20" s="384"/>
      <c r="U20" s="384"/>
      <c r="V20" s="384"/>
      <c r="W20" s="384"/>
      <c r="X20" s="384"/>
      <c r="Y20" s="384"/>
      <c r="Z20" s="384"/>
      <c r="AA20" s="384"/>
      <c r="AB20" s="384"/>
      <c r="AC20" s="384"/>
      <c r="AD20" s="385"/>
    </row>
    <row r="21" spans="3:30" ht="15" customHeight="1">
      <c r="C21" s="368"/>
      <c r="D21" s="12"/>
      <c r="K21" s="34"/>
      <c r="L21" s="386"/>
      <c r="M21" s="387"/>
      <c r="N21" s="387"/>
      <c r="O21" s="387"/>
      <c r="P21" s="387"/>
      <c r="Q21" s="387"/>
      <c r="R21" s="387"/>
      <c r="S21" s="387"/>
      <c r="T21" s="387"/>
      <c r="U21" s="387"/>
      <c r="V21" s="387"/>
      <c r="W21" s="387"/>
      <c r="X21" s="387"/>
      <c r="Y21" s="387"/>
      <c r="Z21" s="387"/>
      <c r="AA21" s="387"/>
      <c r="AB21" s="387"/>
      <c r="AC21" s="387"/>
      <c r="AD21" s="388"/>
    </row>
    <row r="22" spans="3:30" ht="15" customHeight="1">
      <c r="C22" s="368"/>
      <c r="D22" s="393" t="s">
        <v>45</v>
      </c>
      <c r="E22" s="394"/>
      <c r="F22" s="394"/>
      <c r="G22" s="394"/>
      <c r="H22" s="394"/>
      <c r="I22" s="394"/>
      <c r="J22" s="394"/>
      <c r="K22" s="395"/>
      <c r="AD22" s="32"/>
    </row>
    <row r="23" spans="3:30" ht="15" customHeight="1">
      <c r="C23" s="368"/>
      <c r="D23" s="373"/>
      <c r="E23" s="374"/>
      <c r="F23" s="374"/>
      <c r="G23" s="374"/>
      <c r="H23" s="374"/>
      <c r="I23" s="374"/>
      <c r="J23" s="374"/>
      <c r="K23" s="375"/>
      <c r="L23" s="8" t="s">
        <v>44</v>
      </c>
      <c r="N23" s="19">
        <f>入力シート1!J11</f>
        <v>0</v>
      </c>
      <c r="R23" s="8" t="s">
        <v>19</v>
      </c>
      <c r="AD23" s="30"/>
    </row>
    <row r="24" spans="3:30" ht="15" customHeight="1">
      <c r="C24" s="368"/>
      <c r="D24" s="373"/>
      <c r="E24" s="374"/>
      <c r="F24" s="374"/>
      <c r="G24" s="374"/>
      <c r="H24" s="374"/>
      <c r="I24" s="374"/>
      <c r="J24" s="374"/>
      <c r="K24" s="375"/>
      <c r="M24" s="396">
        <f>入力シート1!I12</f>
        <v>0</v>
      </c>
      <c r="N24" s="396"/>
      <c r="O24" s="396"/>
      <c r="P24" s="396"/>
      <c r="Q24" s="396"/>
      <c r="R24" s="396"/>
      <c r="S24" s="396"/>
      <c r="T24" s="396"/>
      <c r="U24" s="396"/>
      <c r="V24" s="396"/>
      <c r="W24" s="396"/>
      <c r="X24" s="396"/>
      <c r="Y24" s="396"/>
      <c r="Z24" s="396"/>
      <c r="AA24" s="396"/>
      <c r="AB24" s="396"/>
      <c r="AC24" s="396"/>
      <c r="AD24" s="30"/>
    </row>
    <row r="25" spans="3:30" ht="15" customHeight="1">
      <c r="C25" s="368"/>
      <c r="D25" s="373"/>
      <c r="E25" s="374"/>
      <c r="F25" s="374"/>
      <c r="G25" s="374"/>
      <c r="H25" s="374"/>
      <c r="I25" s="374"/>
      <c r="J25" s="374"/>
      <c r="K25" s="375"/>
      <c r="M25" s="396">
        <f>入力シート1!I13</f>
        <v>0</v>
      </c>
      <c r="N25" s="396"/>
      <c r="O25" s="396"/>
      <c r="P25" s="396"/>
      <c r="Q25" s="396"/>
      <c r="R25" s="396"/>
      <c r="S25" s="396"/>
      <c r="T25" s="396"/>
      <c r="U25" s="396"/>
      <c r="V25" s="396"/>
      <c r="W25" s="396"/>
      <c r="X25" s="396"/>
      <c r="Y25" s="396"/>
      <c r="Z25" s="396"/>
      <c r="AA25" s="396"/>
      <c r="AB25" s="396"/>
      <c r="AC25" s="396"/>
      <c r="AD25" s="30"/>
    </row>
    <row r="26" spans="3:30" ht="15" customHeight="1">
      <c r="C26" s="368"/>
      <c r="D26" s="376"/>
      <c r="E26" s="377"/>
      <c r="F26" s="377"/>
      <c r="G26" s="377"/>
      <c r="H26" s="377"/>
      <c r="I26" s="377"/>
      <c r="J26" s="377"/>
      <c r="K26" s="378"/>
      <c r="L26" s="10"/>
      <c r="M26" s="10"/>
      <c r="N26" s="10"/>
      <c r="O26" s="10"/>
      <c r="P26" s="10"/>
      <c r="Q26" s="10"/>
      <c r="R26" s="10"/>
      <c r="S26" s="10"/>
      <c r="T26" s="10"/>
      <c r="U26" s="10"/>
      <c r="V26" s="10"/>
      <c r="W26" s="10"/>
      <c r="X26" s="10"/>
      <c r="Y26" s="10"/>
      <c r="Z26" s="10"/>
      <c r="AA26" s="10"/>
      <c r="AB26" s="10"/>
      <c r="AC26" s="10"/>
      <c r="AD26" s="30"/>
    </row>
    <row r="27" spans="3:30" ht="15" customHeight="1">
      <c r="C27" s="368"/>
      <c r="D27" s="398" t="s">
        <v>43</v>
      </c>
      <c r="E27" s="399"/>
      <c r="F27" s="399"/>
      <c r="G27" s="399"/>
      <c r="H27" s="399"/>
      <c r="I27" s="399"/>
      <c r="J27" s="399"/>
      <c r="K27" s="400"/>
      <c r="Q27" s="40"/>
      <c r="AD27" s="32"/>
    </row>
    <row r="28" spans="3:30" ht="15" customHeight="1">
      <c r="C28" s="368"/>
      <c r="D28" s="379"/>
      <c r="E28" s="380"/>
      <c r="F28" s="380"/>
      <c r="G28" s="380"/>
      <c r="H28" s="380"/>
      <c r="I28" s="380"/>
      <c r="J28" s="380"/>
      <c r="K28" s="401"/>
      <c r="L28" s="410">
        <f>入力シート1!I14</f>
        <v>0</v>
      </c>
      <c r="M28" s="411"/>
      <c r="N28" s="411"/>
      <c r="O28" s="411"/>
      <c r="P28" s="411"/>
      <c r="Q28" s="412"/>
      <c r="R28" s="12"/>
      <c r="AD28" s="30"/>
    </row>
    <row r="29" spans="3:30" ht="15" customHeight="1">
      <c r="C29" s="368"/>
      <c r="D29" s="379"/>
      <c r="E29" s="380"/>
      <c r="F29" s="380"/>
      <c r="G29" s="380"/>
      <c r="H29" s="380"/>
      <c r="I29" s="380"/>
      <c r="J29" s="380"/>
      <c r="K29" s="401"/>
      <c r="L29" s="410"/>
      <c r="M29" s="411"/>
      <c r="N29" s="411"/>
      <c r="O29" s="411"/>
      <c r="P29" s="411"/>
      <c r="Q29" s="412"/>
      <c r="R29" s="373" t="s">
        <v>42</v>
      </c>
      <c r="S29" s="374"/>
      <c r="T29" s="374"/>
      <c r="U29" s="406">
        <f>入力シート1!Y15</f>
        <v>0</v>
      </c>
      <c r="V29" s="406"/>
      <c r="W29" s="406"/>
      <c r="X29" s="406"/>
      <c r="Y29" s="406"/>
      <c r="Z29" s="406"/>
      <c r="AA29" s="406"/>
      <c r="AB29" s="406"/>
      <c r="AD29" s="30"/>
    </row>
    <row r="30" spans="3:30" ht="15" customHeight="1">
      <c r="C30" s="368"/>
      <c r="D30" s="379"/>
      <c r="E30" s="380"/>
      <c r="F30" s="380"/>
      <c r="G30" s="380"/>
      <c r="H30" s="380"/>
      <c r="I30" s="380"/>
      <c r="J30" s="380"/>
      <c r="K30" s="401"/>
      <c r="L30" s="410"/>
      <c r="M30" s="411"/>
      <c r="N30" s="411"/>
      <c r="O30" s="411"/>
      <c r="P30" s="411"/>
      <c r="Q30" s="412"/>
      <c r="AD30" s="30"/>
    </row>
    <row r="31" spans="3:30" ht="15" customHeight="1">
      <c r="C31" s="368"/>
      <c r="D31" s="379"/>
      <c r="E31" s="380"/>
      <c r="F31" s="380"/>
      <c r="G31" s="380"/>
      <c r="H31" s="380"/>
      <c r="I31" s="380"/>
      <c r="J31" s="380"/>
      <c r="K31" s="401"/>
      <c r="L31" s="410"/>
      <c r="M31" s="411"/>
      <c r="N31" s="411"/>
      <c r="O31" s="411"/>
      <c r="P31" s="411"/>
      <c r="Q31" s="412"/>
      <c r="R31" s="373" t="s">
        <v>41</v>
      </c>
      <c r="S31" s="374"/>
      <c r="T31" s="374"/>
      <c r="U31" s="406">
        <f>入力シート1!AF15</f>
        <v>0</v>
      </c>
      <c r="V31" s="406"/>
      <c r="W31" s="406"/>
      <c r="X31" s="406"/>
      <c r="Y31" s="406"/>
      <c r="Z31" s="406"/>
      <c r="AA31" s="406"/>
      <c r="AB31" s="406"/>
      <c r="AD31" s="30"/>
    </row>
    <row r="32" spans="3:30" ht="15" customHeight="1">
      <c r="C32" s="368"/>
      <c r="D32" s="379"/>
      <c r="E32" s="380"/>
      <c r="F32" s="380"/>
      <c r="G32" s="380"/>
      <c r="H32" s="380"/>
      <c r="I32" s="380"/>
      <c r="J32" s="380"/>
      <c r="K32" s="401"/>
      <c r="L32" s="12"/>
      <c r="Q32" s="34"/>
      <c r="AD32" s="30"/>
    </row>
    <row r="33" spans="3:30" ht="15" customHeight="1">
      <c r="C33" s="368"/>
      <c r="D33" s="379"/>
      <c r="E33" s="380"/>
      <c r="F33" s="380"/>
      <c r="G33" s="380"/>
      <c r="H33" s="380"/>
      <c r="I33" s="380"/>
      <c r="J33" s="380"/>
      <c r="K33" s="401"/>
      <c r="L33" s="373">
        <f>入力シート1!Z14</f>
        <v>0</v>
      </c>
      <c r="M33" s="374"/>
      <c r="N33" s="374"/>
      <c r="O33" s="374"/>
      <c r="P33" s="374"/>
      <c r="Q33" s="375"/>
      <c r="R33" s="405" t="s">
        <v>40</v>
      </c>
      <c r="S33" s="406"/>
      <c r="T33" s="406"/>
      <c r="U33" s="407">
        <f>入力シート1!I15</f>
        <v>0</v>
      </c>
      <c r="V33" s="408"/>
      <c r="W33" s="408"/>
      <c r="X33" s="408"/>
      <c r="Y33" s="408"/>
      <c r="Z33" s="408"/>
      <c r="AA33" s="408"/>
      <c r="AB33" s="408"/>
      <c r="AC33" s="408"/>
      <c r="AD33" s="30"/>
    </row>
    <row r="34" spans="3:30" ht="15" customHeight="1">
      <c r="C34" s="368"/>
      <c r="D34" s="379"/>
      <c r="E34" s="380"/>
      <c r="F34" s="380"/>
      <c r="G34" s="380"/>
      <c r="H34" s="380"/>
      <c r="I34" s="380"/>
      <c r="J34" s="380"/>
      <c r="K34" s="401"/>
      <c r="L34" s="12"/>
      <c r="Q34" s="34"/>
      <c r="R34" s="15"/>
      <c r="S34" s="15"/>
      <c r="T34" s="15"/>
      <c r="U34" s="408"/>
      <c r="V34" s="408"/>
      <c r="W34" s="408"/>
      <c r="X34" s="408"/>
      <c r="Y34" s="408"/>
      <c r="Z34" s="408"/>
      <c r="AA34" s="408"/>
      <c r="AB34" s="408"/>
      <c r="AC34" s="408"/>
      <c r="AD34" s="30"/>
    </row>
    <row r="35" spans="3:30" ht="15" customHeight="1" thickBot="1">
      <c r="C35" s="369"/>
      <c r="D35" s="402"/>
      <c r="E35" s="403"/>
      <c r="F35" s="403"/>
      <c r="G35" s="403"/>
      <c r="H35" s="403"/>
      <c r="I35" s="403"/>
      <c r="J35" s="403"/>
      <c r="K35" s="404"/>
      <c r="L35" s="33"/>
      <c r="M35" s="20"/>
      <c r="N35" s="20"/>
      <c r="O35" s="20"/>
      <c r="P35" s="20"/>
      <c r="Q35" s="35"/>
      <c r="R35" s="20"/>
      <c r="S35" s="20"/>
      <c r="T35" s="20"/>
      <c r="U35" s="20"/>
      <c r="V35" s="20"/>
      <c r="W35" s="20"/>
      <c r="X35" s="20"/>
      <c r="Y35" s="20"/>
      <c r="Z35" s="20"/>
      <c r="AA35" s="20"/>
      <c r="AB35" s="20"/>
      <c r="AC35" s="20"/>
      <c r="AD35" s="31"/>
    </row>
    <row r="36" spans="3:30" ht="15" customHeight="1">
      <c r="D36" s="11"/>
      <c r="E36" s="11"/>
      <c r="F36" s="11"/>
      <c r="G36" s="11"/>
      <c r="H36" s="11"/>
      <c r="I36" s="11"/>
      <c r="J36" s="11"/>
      <c r="K36" s="11"/>
      <c r="L36" s="9"/>
      <c r="M36" s="9"/>
      <c r="N36" s="9"/>
      <c r="O36" s="9"/>
      <c r="P36" s="9"/>
      <c r="Q36" s="9"/>
    </row>
    <row r="37" spans="3:30" ht="19.5" customHeight="1">
      <c r="D37" s="19" t="s">
        <v>39</v>
      </c>
      <c r="E37" s="8" t="s">
        <v>144</v>
      </c>
      <c r="K37" s="14"/>
      <c r="L37" s="16"/>
      <c r="N37" s="16" t="s">
        <v>37</v>
      </c>
      <c r="O37" s="392">
        <f>入力シート1!V17</f>
        <v>0</v>
      </c>
      <c r="P37" s="392"/>
      <c r="Q37" s="392"/>
      <c r="R37" s="392"/>
      <c r="S37" s="392"/>
      <c r="T37" s="8" t="s">
        <v>12</v>
      </c>
    </row>
    <row r="38" spans="3:30" ht="15" customHeight="1">
      <c r="D38" s="19" t="s">
        <v>36</v>
      </c>
      <c r="E38" s="8" t="s">
        <v>35</v>
      </c>
    </row>
    <row r="39" spans="3:30" ht="15" customHeight="1">
      <c r="D39" s="19" t="s">
        <v>34</v>
      </c>
      <c r="E39" s="8" t="s">
        <v>145</v>
      </c>
    </row>
    <row r="40" spans="3:30" ht="15" customHeight="1">
      <c r="D40" s="19" t="s">
        <v>32</v>
      </c>
      <c r="E40" s="8" t="s">
        <v>231</v>
      </c>
    </row>
    <row r="41" spans="3:30" ht="15" customHeight="1">
      <c r="D41" s="19" t="s">
        <v>30</v>
      </c>
      <c r="E41" s="8" t="s">
        <v>230</v>
      </c>
    </row>
    <row r="42" spans="3:30" ht="15" customHeight="1">
      <c r="F42" s="8" t="s">
        <v>146</v>
      </c>
    </row>
  </sheetData>
  <sheetProtection algorithmName="SHA-512" hashValue="Eh0cdgwDVp3RCD3darA8SOGzFRcXW2L/ReB8pwGbov/J/BdiT+G7ohPI/Onbze5GBlnq9nezveQ6KaIK5OgRDQ==" saltValue="Wek3o8Cj+AFSFkLivIcNtQ==" spinCount="100000" sheet="1" formatCells="0" formatColumns="0" formatRows="0" insertColumns="0" insertRows="0" insertHyperlinks="0" deleteColumns="0" deleteRows="0" sort="0" autoFilter="0" pivotTables="0"/>
  <mergeCells count="23">
    <mergeCell ref="E9:H9"/>
    <mergeCell ref="O37:S37"/>
    <mergeCell ref="M24:AC24"/>
    <mergeCell ref="M25:AC25"/>
    <mergeCell ref="D27:K35"/>
    <mergeCell ref="L28:Q31"/>
    <mergeCell ref="R29:T29"/>
    <mergeCell ref="U29:AB29"/>
    <mergeCell ref="R31:T31"/>
    <mergeCell ref="U31:AB31"/>
    <mergeCell ref="L33:Q33"/>
    <mergeCell ref="R33:T33"/>
    <mergeCell ref="L18:AD18"/>
    <mergeCell ref="L19:AD19"/>
    <mergeCell ref="L20:AD21"/>
    <mergeCell ref="U33:AC34"/>
    <mergeCell ref="L13:AD15"/>
    <mergeCell ref="C12:C35"/>
    <mergeCell ref="D12:K16"/>
    <mergeCell ref="D18:K18"/>
    <mergeCell ref="D19:K19"/>
    <mergeCell ref="D20:K20"/>
    <mergeCell ref="D22:K26"/>
  </mergeCells>
  <phoneticPr fontId="2"/>
  <conditionalFormatting sqref="C19:K21 C22:AC27 C28:L28 R28:AC28 R29:T29 AC29 C29:K31 R30:AC30 R31:U31 AC31 C32:AC32 C33:L33 R33:AC33">
    <cfRule type="cellIs" dxfId="43" priority="4" operator="equal">
      <formula>0</formula>
    </cfRule>
  </conditionalFormatting>
  <conditionalFormatting sqref="C13:L13">
    <cfRule type="cellIs" dxfId="42" priority="11" operator="equal">
      <formula>0</formula>
    </cfRule>
  </conditionalFormatting>
  <conditionalFormatting sqref="C1:AC8 C9:E9 I9:AC9 V10:AC10 C11:AC12 C14:K15 C16:AC17 C18:L18 M24 C34:AC36 C37:L37 N37:O37 T37:AC37 C38:AC1048576">
    <cfRule type="cellIs" dxfId="41" priority="14" operator="equal">
      <formula>0</formula>
    </cfRule>
  </conditionalFormatting>
  <conditionalFormatting sqref="G4">
    <cfRule type="cellIs" dxfId="40" priority="9" operator="equal">
      <formula>0</formula>
    </cfRule>
  </conditionalFormatting>
  <conditionalFormatting sqref="L19:L20">
    <cfRule type="cellIs" dxfId="39" priority="1" operator="equal">
      <formula>0</formula>
    </cfRule>
  </conditionalFormatting>
  <conditionalFormatting sqref="M25:AC25">
    <cfRule type="cellIs" dxfId="38" priority="5" operator="equal">
      <formula>0</formula>
    </cfRule>
  </conditionalFormatting>
  <conditionalFormatting sqref="N23">
    <cfRule type="cellIs" dxfId="37" priority="13" operator="equal">
      <formula>0</formula>
    </cfRule>
  </conditionalFormatting>
  <conditionalFormatting sqref="U29:U33">
    <cfRule type="cellIs" dxfId="36" priority="2" operator="equal">
      <formula>0</formula>
    </cfRule>
  </conditionalFormatting>
  <conditionalFormatting sqref="X6">
    <cfRule type="cellIs" dxfId="35" priority="8" operator="equal">
      <formula>0</formula>
    </cfRule>
  </conditionalFormatting>
  <conditionalFormatting sqref="Z6">
    <cfRule type="cellIs" dxfId="34" priority="7" operator="equal">
      <formula>0</formula>
    </cfRule>
  </conditionalFormatting>
  <conditionalFormatting sqref="AB6">
    <cfRule type="cellIs" dxfId="33" priority="6" operator="equal">
      <formula>0</formula>
    </cfRule>
  </conditionalFormatting>
  <pageMargins left="0.47244094488188981" right="0.15748031496062992" top="0.74803149606299213"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入力シート1</vt:lpstr>
      <vt:lpstr>入力シート2</vt:lpstr>
      <vt:lpstr>交付申請書⓵（現地開催国内会議）様式１</vt:lpstr>
      <vt:lpstr>開催計画書②（現地開催国内会議）</vt:lpstr>
      <vt:lpstr>【直接入力】収支計画書(現地開催国内会議)</vt:lpstr>
      <vt:lpstr>交付申請書⓵（ﾊｲﾌﾞﾘｯﾄﾞ国内会議）様式１</vt:lpstr>
      <vt:lpstr>開催計画書②（ﾊｲﾌﾞﾘｯﾄﾞ会議）</vt:lpstr>
      <vt:lpstr>【直接入力】収支計画書(ﾊｲﾌﾞﾘｯﾄﾞ会議)</vt:lpstr>
      <vt:lpstr>交付申請書⓵（新型ｺﾛﾅ）様式１</vt:lpstr>
      <vt:lpstr>開催計画書②（新型ｺﾛﾅ）</vt:lpstr>
      <vt:lpstr>【直接入力】収支計画書(新型ｺﾛﾅ) </vt:lpstr>
      <vt:lpstr>※任意様式 対象経費内訳書（国内現地）</vt:lpstr>
      <vt:lpstr>※任意様式 対象経費内訳書 （国内ﾊｲﾌﾞﾘｯﾄﾞ）</vt:lpstr>
      <vt:lpstr>※任意様式 対象経費内訳書（新型ｺﾛﾅ）</vt:lpstr>
      <vt:lpstr>実績報告書⓵（ﾊｲﾌﾞﾘｯﾄﾞ会議）様式４ </vt:lpstr>
      <vt:lpstr>【直接入力】収支決算書(ﾊｲﾌﾞﾘｯﾄﾞ会議) </vt:lpstr>
      <vt:lpstr>実績報告書⓵（新ｺﾛ会議）様式４</vt:lpstr>
      <vt:lpstr>【直接入力】収支決算書(新ｺﾛ会議)</vt:lpstr>
      <vt:lpstr>'【直接入力】収支計画書(ﾊｲﾌﾞﾘｯﾄﾞ会議)'!Print_Area</vt:lpstr>
      <vt:lpstr>'※任意様式 対象経費内訳書 （国内ﾊｲﾌﾞﾘｯﾄﾞ）'!Print_Area</vt:lpstr>
      <vt:lpstr>'※任意様式 対象経費内訳書（国内現地）'!Print_Area</vt:lpstr>
      <vt:lpstr>'※任意様式 対象経費内訳書（新型ｺﾛﾅ）'!Print_Area</vt:lpstr>
      <vt:lpstr>'開催計画書②（ﾊｲﾌﾞﾘｯﾄﾞ会議）'!Print_Area</vt:lpstr>
      <vt:lpstr>'開催計画書②（現地開催国内会議）'!Print_Area</vt:lpstr>
      <vt:lpstr>'開催計画書②（新型ｺﾛﾅ）'!Print_Area</vt:lpstr>
      <vt:lpstr>'交付申請書⓵（新型ｺﾛﾅ）様式１'!Print_Area</vt:lpstr>
      <vt:lpstr>入力シート1!Print_Area</vt:lpstr>
      <vt:lpstr>入力シート2!Print_Area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NCVB0030</dc:creator>
  <cp:lastModifiedBy>NCVB0007</cp:lastModifiedBy>
  <cp:lastPrinted>2023-03-30T05:28:08Z</cp:lastPrinted>
  <dcterms:created xsi:type="dcterms:W3CDTF">2023-02-28T05:15:52Z</dcterms:created>
  <dcterms:modified xsi:type="dcterms:W3CDTF">2023-08-01T01:24:10Z</dcterms:modified>
</cp:coreProperties>
</file>